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11685" yWindow="375" windowWidth="24120" windowHeight="13620"/>
  </bookViews>
  <sheets>
    <sheet name="Reiknivél" sheetId="1" r:id="rId1"/>
    <sheet name="dreifing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8" i="1" l="1"/>
  <c r="K8" i="1" s="1"/>
  <c r="J6" i="1"/>
  <c r="K6" i="1" s="1"/>
  <c r="K11" i="1" l="1"/>
  <c r="A8" i="1"/>
  <c r="D8" i="1"/>
  <c r="O16" i="1"/>
  <c r="Q16" i="1" s="1"/>
  <c r="O15" i="1"/>
  <c r="P15" i="1" s="1"/>
  <c r="O14" i="1"/>
  <c r="P14" i="1" s="1"/>
  <c r="O13" i="1"/>
  <c r="Q13" i="1" s="1"/>
  <c r="O12" i="1"/>
  <c r="Q12" i="1" s="1"/>
  <c r="O11" i="1"/>
  <c r="P11" i="1" s="1"/>
  <c r="O10" i="1"/>
  <c r="P10" i="1" s="1"/>
  <c r="P9" i="1"/>
  <c r="O9" i="1"/>
  <c r="Q9" i="1" s="1"/>
  <c r="O8" i="1"/>
  <c r="Q8" i="1" s="1"/>
  <c r="O7" i="1"/>
  <c r="P7" i="1" s="1"/>
  <c r="O6" i="1"/>
  <c r="P6" i="1" s="1"/>
  <c r="O5" i="1"/>
  <c r="Q5" i="1" s="1"/>
  <c r="O4" i="1"/>
  <c r="O3" i="1"/>
  <c r="P3" i="1" s="1"/>
  <c r="G8" i="1" l="1"/>
  <c r="D10" i="1" s="1"/>
  <c r="Q4" i="1"/>
  <c r="P5" i="1"/>
  <c r="P8" i="1"/>
  <c r="P12" i="1"/>
  <c r="P4" i="1"/>
  <c r="P13" i="1"/>
  <c r="P16" i="1"/>
  <c r="Q6" i="1"/>
  <c r="Q10" i="1"/>
  <c r="Q14" i="1"/>
  <c r="Q3" i="1"/>
  <c r="Q7" i="1"/>
  <c r="Q11" i="1"/>
  <c r="Q15" i="1"/>
</calcChain>
</file>

<file path=xl/sharedStrings.xml><?xml version="1.0" encoding="utf-8"?>
<sst xmlns="http://schemas.openxmlformats.org/spreadsheetml/2006/main" count="1136" uniqueCount="39">
  <si>
    <t>Hemill</t>
  </si>
  <si>
    <t>Mælir</t>
  </si>
  <si>
    <t>Lítrar / mín</t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</si>
  <si>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/ sólarhr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</si>
  <si>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/ viku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</si>
  <si>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/ mán</t>
    </r>
  </si>
  <si>
    <t>Dreifing yfir árið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</si>
  <si>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</si>
  <si>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</si>
  <si>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</si>
  <si>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</si>
  <si>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</si>
  <si>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</si>
  <si>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</si>
  <si>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</si>
  <si>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</si>
  <si>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</si>
  <si>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</si>
  <si>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</si>
  <si>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Fyrri álestur</t>
  </si>
  <si>
    <t>álestur</t>
  </si>
  <si>
    <t>Seinni álestur</t>
  </si>
  <si>
    <t>Fjöldi daga</t>
  </si>
  <si>
    <t>Notkun milli álestra</t>
  </si>
  <si>
    <t>Notkun pr. dag á tímabili</t>
  </si>
  <si>
    <t>DD áf</t>
  </si>
  <si>
    <t>MM áf</t>
  </si>
  <si>
    <t>Ferill</t>
  </si>
  <si>
    <t>Nr. dags</t>
  </si>
  <si>
    <t>Hlutstuðull</t>
  </si>
  <si>
    <t>H1</t>
  </si>
  <si>
    <t>stuðull 1. álestur</t>
  </si>
  <si>
    <t>stuðull 2. álestur</t>
  </si>
  <si>
    <t>Meðaltal</t>
  </si>
  <si>
    <t>Áætlaður kostnaður á mánuði:</t>
  </si>
  <si>
    <t>16.6.2016</t>
  </si>
  <si>
    <t>10.3.2016</t>
  </si>
  <si>
    <t>dagsetning</t>
  </si>
  <si>
    <t>kr m. vsk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</si>
</sst>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\ &quot;m3&quot;"/>
    <numFmt numFmtId="167" formatCode="0\ &quot;dagar&quot;"/>
    <numFmt numFmtId="168" formatCode="0.00\ &quot;m3/dag&quot;"/>
    <numFmt numFmtId="169" formatCode="\ 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left"/>
    </xf>
    <xf numFmtId="9" fontId="5" fillId="2" borderId="10" xfId="1" applyFont="1" applyFill="1" applyBorder="1" applyAlignment="1">
      <alignment horizontal="center"/>
    </xf>
    <xf numFmtId="2" fontId="0" fillId="2" borderId="0" xfId="0" applyNumberFormat="1" applyFill="1" applyBorder="1"/>
    <xf numFmtId="164" fontId="5" fillId="2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left"/>
    </xf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Protection="1"/>
    <xf numFmtId="165" fontId="0" fillId="4" borderId="0" xfId="0" applyNumberFormat="1" applyFill="1" applyBorder="1" applyAlignment="1" applyProtection="1">
      <alignment horizontal="center"/>
    </xf>
    <xf numFmtId="167" fontId="0" fillId="4" borderId="0" xfId="0" applyNumberFormat="1" applyFill="1" applyBorder="1" applyAlignment="1" applyProtection="1">
      <alignment horizontal="center"/>
    </xf>
    <xf numFmtId="168" fontId="0" fillId="4" borderId="0" xfId="0" applyNumberFormat="1" applyFill="1" applyBorder="1" applyAlignment="1" applyProtection="1">
      <alignment horizontal="center"/>
    </xf>
    <xf numFmtId="14" fontId="0" fillId="0" borderId="0" xfId="0" applyNumberFormat="1"/>
    <xf numFmtId="14" fontId="0" fillId="2" borderId="0" xfId="0" applyNumberFormat="1" applyFill="1" applyBorder="1"/>
    <xf numFmtId="1" fontId="0" fillId="0" borderId="0" xfId="0" applyNumberFormat="1"/>
    <xf numFmtId="169" fontId="3" fillId="4" borderId="0" xfId="1" applyNumberFormat="1" applyFont="1" applyFill="1" applyBorder="1" applyAlignment="1" applyProtection="1">
      <alignment horizontal="left"/>
    </xf>
    <xf numFmtId="169" fontId="3" fillId="4" borderId="0" xfId="1" applyNumberFormat="1" applyFont="1" applyFill="1" applyBorder="1" applyAlignment="1" applyProtection="1"/>
    <xf numFmtId="0" fontId="2" fillId="4" borderId="0" xfId="0" applyFont="1" applyFill="1" applyBorder="1" applyProtection="1"/>
    <xf numFmtId="0" fontId="0" fillId="2" borderId="0" xfId="0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6" fillId="3" borderId="0" xfId="0" applyFont="1" applyFill="1" applyBorder="1" applyProtection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5" fontId="0" fillId="4" borderId="0" xfId="0" applyNumberForma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7" fontId="0" fillId="4" borderId="0" xfId="0" applyNumberFormat="1" applyFill="1" applyBorder="1" applyAlignment="1" applyProtection="1">
      <alignment horizontal="center"/>
    </xf>
    <xf numFmtId="168" fontId="0" fillId="4" borderId="0" xfId="0" applyNumberForma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3" fontId="3" fillId="4" borderId="0" xfId="1" applyNumberFormat="1" applyFont="1" applyFill="1" applyBorder="1" applyAlignment="1" applyProtection="1">
      <alignment horizontal="right"/>
    </xf>
    <xf numFmtId="3" fontId="2" fillId="4" borderId="0" xfId="0" applyNumberFormat="1" applyFont="1" applyFill="1" applyBorder="1" applyProtection="1"/>
    <xf numFmtId="0" fontId="0" fillId="4" borderId="0" xfId="0" applyFill="1" applyBorder="1" applyAlignment="1" applyProtection="1">
      <alignment horizontal="right"/>
    </xf>
    <xf numFmtId="14" fontId="0" fillId="3" borderId="0" xfId="0" applyNumberFormat="1" applyFill="1" applyBorder="1" applyAlignment="1" applyProtection="1">
      <alignment horizontal="center"/>
      <protection locked="0"/>
    </xf>
    <xf numFmtId="165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773695"/>
  <ax:ocxPr ax:name="_ExtentY" ax:value="16907"/>
  <ax:ocxPr ax:name="_Version" ax:value="393216"/>
  <ax:ocxPr ax:name="Font">
    <ax:font ax:persistence="persistPropertyBag">
      <ax:ocxPr ax:name="Name" ax:value="Calibri"/>
      <ax:ocxPr ax:name="Size" ax:value="11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662831105"/>
  <ax:ocxPr ax:name="CurrentDate" ax:value="42439"/>
</ax:ocx>
</file>

<file path=xl/activeX/activeX2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367030"/>
  <ax:ocxPr ax:name="_ExtentY" ax:value="7752"/>
  <ax:ocxPr ax:name="_Version" ax:value="393216"/>
  <ax:ocxPr ax:name="Font">
    <ax:font ax:persistence="persistPropertyBag">
      <ax:ocxPr ax:name="Name" ax:value="Calibri"/>
      <ax:ocxPr ax:name="Size" ax:value="11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662831105"/>
  <ax:ocxPr ax:name="CurrentDate" ax:value="42537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</xdr:row>
          <xdr:rowOff>0</xdr:rowOff>
        </xdr:from>
        <xdr:to>
          <xdr:col>3</xdr:col>
          <xdr:colOff>1009650</xdr:colOff>
          <xdr:row>4</xdr:row>
          <xdr:rowOff>19050</xdr:rowOff>
        </xdr:to>
        <xdr:sp macro="" textlink="">
          <xdr:nvSpPr>
            <xdr:cNvPr id="1026" name="DTPicker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</xdr:row>
          <xdr:rowOff>0</xdr:rowOff>
        </xdr:from>
        <xdr:to>
          <xdr:col>6</xdr:col>
          <xdr:colOff>1028700</xdr:colOff>
          <xdr:row>4</xdr:row>
          <xdr:rowOff>19050</xdr:rowOff>
        </xdr:to>
        <xdr:sp macro="" textlink="">
          <xdr:nvSpPr>
            <xdr:cNvPr id="1027" name="DTPicker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9525</xdr:colOff>
      <xdr:row>1</xdr:row>
      <xdr:rowOff>28575</xdr:rowOff>
    </xdr:from>
    <xdr:to>
      <xdr:col>2</xdr:col>
      <xdr:colOff>169280</xdr:colOff>
      <xdr:row>4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47650"/>
          <a:ext cx="168375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16"/>
  <sheetViews>
    <sheetView tabSelected="1" workbookViewId="0">
      <selection activeCell="V8" sqref="V8"/>
    </sheetView>
  </sheetViews>
  <sheetFormatPr defaultRowHeight="15" x14ac:dyDescent="0.25"/>
  <cols>
    <col min="1" max="2" width="11.42578125" style="1" customWidth="1"/>
    <col min="3" max="3" width="4.42578125" style="1" customWidth="1"/>
    <col min="4" max="4" width="15.5703125" style="1" customWidth="1"/>
    <col min="5" max="5" width="11.42578125" style="1" customWidth="1"/>
    <col min="6" max="6" width="3" style="1" customWidth="1"/>
    <col min="7" max="7" width="15.5703125" style="1" customWidth="1"/>
    <col min="8" max="8" width="11.5703125" style="1" customWidth="1"/>
    <col min="9" max="9" width="11.5703125" style="1" hidden="1" customWidth="1"/>
    <col min="10" max="13" width="9.140625" style="1" hidden="1" customWidth="1"/>
    <col min="14" max="14" width="12.140625" style="1" hidden="1" customWidth="1"/>
    <col min="15" max="15" width="12.7109375" style="1" hidden="1" customWidth="1"/>
    <col min="16" max="16" width="10" style="1" hidden="1" customWidth="1"/>
    <col min="17" max="17" width="10.140625" style="1" hidden="1" customWidth="1"/>
    <col min="18" max="18" width="9.140625" style="1" hidden="1" customWidth="1"/>
    <col min="19" max="19" width="17.28515625" style="1" hidden="1" customWidth="1"/>
    <col min="20" max="20" width="6" style="1" hidden="1" customWidth="1"/>
    <col min="21" max="21" width="9.140625" style="1" customWidth="1"/>
    <col min="22" max="16384" width="9.140625" style="1"/>
  </cols>
  <sheetData>
    <row r="1" spans="1:20" ht="17.25" customHeight="1" x14ac:dyDescent="0.25">
      <c r="A1" s="35"/>
      <c r="B1" s="35"/>
      <c r="C1" s="35"/>
      <c r="D1" s="35"/>
      <c r="E1" s="35"/>
      <c r="F1" s="35"/>
      <c r="G1" s="35"/>
      <c r="H1" s="35"/>
      <c r="N1" s="2" t="s">
        <v>0</v>
      </c>
      <c r="O1" s="39" t="s">
        <v>1</v>
      </c>
      <c r="P1" s="40"/>
      <c r="Q1" s="41"/>
      <c r="S1" s="3" t="s">
        <v>6</v>
      </c>
      <c r="T1" s="2"/>
    </row>
    <row r="2" spans="1:20" ht="17.25" customHeight="1" x14ac:dyDescent="0.25">
      <c r="A2" s="36"/>
      <c r="B2" s="36"/>
      <c r="C2" s="36"/>
      <c r="D2" s="46" t="s">
        <v>19</v>
      </c>
      <c r="E2" s="46"/>
      <c r="F2" s="36"/>
      <c r="G2" s="46" t="s">
        <v>21</v>
      </c>
      <c r="H2" s="46"/>
      <c r="N2" s="4" t="s">
        <v>2</v>
      </c>
      <c r="O2" s="5" t="s">
        <v>3</v>
      </c>
      <c r="P2" s="6" t="s">
        <v>4</v>
      </c>
      <c r="Q2" s="7" t="s">
        <v>5</v>
      </c>
      <c r="S2" s="8" t="s">
        <v>7</v>
      </c>
      <c r="T2" s="9">
        <v>1.24</v>
      </c>
    </row>
    <row r="3" spans="1:20" ht="17.25" customHeight="1" x14ac:dyDescent="0.25">
      <c r="A3" s="46"/>
      <c r="B3" s="46"/>
      <c r="C3" s="36"/>
      <c r="D3" s="37" t="s">
        <v>37</v>
      </c>
      <c r="E3" s="37" t="s">
        <v>20</v>
      </c>
      <c r="F3" s="36"/>
      <c r="G3" s="37" t="s">
        <v>37</v>
      </c>
      <c r="H3" s="37" t="s">
        <v>20</v>
      </c>
      <c r="K3" s="10"/>
      <c r="N3" s="11">
        <v>1.5</v>
      </c>
      <c r="O3" s="12">
        <f>+N3*60*24*0.532/1000</f>
        <v>1.1491200000000001</v>
      </c>
      <c r="P3" s="13">
        <f>+O3*7</f>
        <v>8.0438400000000012</v>
      </c>
      <c r="Q3" s="14">
        <f>+O3*30</f>
        <v>34.473600000000005</v>
      </c>
      <c r="S3" s="15" t="s">
        <v>8</v>
      </c>
      <c r="T3" s="9">
        <v>1.22</v>
      </c>
    </row>
    <row r="4" spans="1:20" ht="17.25" customHeight="1" x14ac:dyDescent="0.25">
      <c r="A4" s="46"/>
      <c r="B4" s="46"/>
      <c r="C4" s="36"/>
      <c r="D4" s="50" t="s">
        <v>36</v>
      </c>
      <c r="E4" s="51">
        <v>0</v>
      </c>
      <c r="F4" s="52"/>
      <c r="G4" s="50" t="s">
        <v>35</v>
      </c>
      <c r="H4" s="51">
        <v>100</v>
      </c>
      <c r="N4" s="16">
        <v>2</v>
      </c>
      <c r="O4" s="17">
        <f t="shared" ref="O4:O8" si="0">+N4*60*24*0.532/1000</f>
        <v>1.5321600000000002</v>
      </c>
      <c r="P4" s="18">
        <f t="shared" ref="P4:P8" si="1">+O4*7</f>
        <v>10.72512</v>
      </c>
      <c r="Q4" s="19">
        <f t="shared" ref="Q4:Q8" si="2">+O4*30</f>
        <v>45.964800000000004</v>
      </c>
      <c r="S4" s="15" t="s">
        <v>9</v>
      </c>
      <c r="T4" s="9">
        <v>1.2</v>
      </c>
    </row>
    <row r="5" spans="1:20" ht="17.25" customHeight="1" x14ac:dyDescent="0.25">
      <c r="A5" s="37"/>
      <c r="B5" s="37"/>
      <c r="C5" s="36"/>
      <c r="D5" s="38"/>
      <c r="E5" s="38"/>
      <c r="F5" s="38"/>
      <c r="G5" s="38"/>
      <c r="H5" s="36"/>
      <c r="K5" s="1" t="s">
        <v>31</v>
      </c>
      <c r="N5" s="16">
        <v>2.5</v>
      </c>
      <c r="O5" s="17">
        <f t="shared" si="0"/>
        <v>1.9152</v>
      </c>
      <c r="P5" s="18">
        <f t="shared" si="1"/>
        <v>13.4064</v>
      </c>
      <c r="Q5" s="19">
        <f t="shared" si="2"/>
        <v>57.456000000000003</v>
      </c>
      <c r="S5" s="15" t="s">
        <v>10</v>
      </c>
      <c r="T5" s="9">
        <v>1.08</v>
      </c>
    </row>
    <row r="6" spans="1:20" ht="17.25" customHeight="1" x14ac:dyDescent="0.25">
      <c r="A6" s="24"/>
      <c r="B6" s="24"/>
      <c r="C6" s="25"/>
      <c r="D6" s="25"/>
      <c r="E6" s="25"/>
      <c r="F6" s="25"/>
      <c r="G6" s="25"/>
      <c r="H6" s="25"/>
      <c r="J6" s="1">
        <f>+DATEVALUE(D4)</f>
        <v>42439</v>
      </c>
      <c r="K6" s="1">
        <f>LOOKUP(J6,dreifing!F2:F1097,dreifing!G2:G1097)</f>
        <v>1.2918799999999999</v>
      </c>
      <c r="L6" s="30"/>
      <c r="N6" s="16">
        <v>3</v>
      </c>
      <c r="O6" s="17">
        <f t="shared" si="0"/>
        <v>2.2982400000000003</v>
      </c>
      <c r="P6" s="18">
        <f t="shared" si="1"/>
        <v>16.087680000000002</v>
      </c>
      <c r="Q6" s="19">
        <f t="shared" si="2"/>
        <v>68.947200000000009</v>
      </c>
      <c r="S6" s="15" t="s">
        <v>11</v>
      </c>
      <c r="T6" s="9">
        <v>0.91</v>
      </c>
    </row>
    <row r="7" spans="1:20" ht="17.25" customHeight="1" x14ac:dyDescent="0.25">
      <c r="A7" s="43" t="s">
        <v>23</v>
      </c>
      <c r="B7" s="43"/>
      <c r="C7" s="25"/>
      <c r="D7" s="43" t="s">
        <v>22</v>
      </c>
      <c r="E7" s="43"/>
      <c r="F7" s="25"/>
      <c r="G7" s="43" t="s">
        <v>24</v>
      </c>
      <c r="H7" s="43"/>
      <c r="K7" s="1" t="s">
        <v>32</v>
      </c>
      <c r="N7" s="16">
        <v>3.5</v>
      </c>
      <c r="O7" s="17">
        <f t="shared" si="0"/>
        <v>2.6812800000000001</v>
      </c>
      <c r="P7" s="18">
        <f t="shared" si="1"/>
        <v>18.76896</v>
      </c>
      <c r="Q7" s="19">
        <f t="shared" si="2"/>
        <v>80.438400000000001</v>
      </c>
      <c r="S7" s="15" t="s">
        <v>12</v>
      </c>
      <c r="T7" s="9">
        <v>0.7</v>
      </c>
    </row>
    <row r="8" spans="1:20" ht="17.25" customHeight="1" x14ac:dyDescent="0.25">
      <c r="A8" s="42">
        <f>+H4-E4</f>
        <v>100</v>
      </c>
      <c r="B8" s="42"/>
      <c r="C8" s="25"/>
      <c r="D8" s="44">
        <f>DATEDIF(D4,G4,"d")</f>
        <v>98</v>
      </c>
      <c r="E8" s="44"/>
      <c r="F8" s="25"/>
      <c r="G8" s="45">
        <f>+A8/D8</f>
        <v>1.0204081632653061</v>
      </c>
      <c r="H8" s="45"/>
      <c r="J8" s="1">
        <f>DATEVALUE(G4)</f>
        <v>42537</v>
      </c>
      <c r="K8" s="1">
        <f>LOOKUP(J8,dreifing!F2:F1097,dreifing!G2:G1097)</f>
        <v>0.57767999999999997</v>
      </c>
      <c r="L8" s="30"/>
      <c r="N8" s="16">
        <v>4</v>
      </c>
      <c r="O8" s="17">
        <f t="shared" si="0"/>
        <v>3.0643200000000004</v>
      </c>
      <c r="P8" s="18">
        <f t="shared" si="1"/>
        <v>21.450240000000001</v>
      </c>
      <c r="Q8" s="19">
        <f t="shared" si="2"/>
        <v>91.929600000000008</v>
      </c>
      <c r="S8" s="15" t="s">
        <v>13</v>
      </c>
      <c r="T8" s="9">
        <v>0.66</v>
      </c>
    </row>
    <row r="9" spans="1:20" ht="17.25" customHeight="1" x14ac:dyDescent="0.25">
      <c r="A9" s="26"/>
      <c r="B9" s="26"/>
      <c r="C9" s="25"/>
      <c r="D9" s="27"/>
      <c r="E9" s="27"/>
      <c r="F9" s="25"/>
      <c r="G9" s="28"/>
      <c r="H9" s="28"/>
      <c r="L9" s="30"/>
      <c r="N9" s="16">
        <v>4.5</v>
      </c>
      <c r="O9" s="17">
        <f>+N9*60*24*0.532/1000</f>
        <v>3.4473600000000002</v>
      </c>
      <c r="P9" s="18">
        <f>+O9*7</f>
        <v>24.131520000000002</v>
      </c>
      <c r="Q9" s="19">
        <f>+O9*30</f>
        <v>103.4208</v>
      </c>
      <c r="S9" s="15" t="s">
        <v>14</v>
      </c>
      <c r="T9" s="9">
        <v>0.66</v>
      </c>
    </row>
    <row r="10" spans="1:20" ht="17.25" customHeight="1" x14ac:dyDescent="0.25">
      <c r="A10" s="34" t="s">
        <v>34</v>
      </c>
      <c r="B10" s="25"/>
      <c r="C10" s="49"/>
      <c r="D10" s="48">
        <f>G8/K11*30.4*111.24+932</f>
        <v>4623.4677293926197</v>
      </c>
      <c r="E10" s="25" t="s">
        <v>38</v>
      </c>
      <c r="F10" s="25"/>
      <c r="G10" s="25"/>
      <c r="H10" s="25"/>
      <c r="K10" s="1" t="s">
        <v>33</v>
      </c>
      <c r="N10" s="16">
        <v>5</v>
      </c>
      <c r="O10" s="17">
        <f>+N10*60*24*0.532/1000</f>
        <v>3.8304</v>
      </c>
      <c r="P10" s="18">
        <f>+O10*7</f>
        <v>26.812799999999999</v>
      </c>
      <c r="Q10" s="19">
        <f>+O10*30</f>
        <v>114.91200000000001</v>
      </c>
      <c r="S10" s="15" t="s">
        <v>15</v>
      </c>
      <c r="T10" s="9">
        <v>0.85</v>
      </c>
    </row>
    <row r="11" spans="1:20" ht="17.25" customHeight="1" x14ac:dyDescent="0.25">
      <c r="A11" s="47"/>
      <c r="B11" s="47"/>
      <c r="C11" s="47"/>
      <c r="D11" s="47"/>
      <c r="E11" s="47"/>
      <c r="F11" s="47"/>
      <c r="G11" s="32"/>
      <c r="H11" s="33"/>
      <c r="K11" s="1">
        <f>+(K6+K8)/2</f>
        <v>0.93477999999999994</v>
      </c>
      <c r="N11" s="16">
        <v>5.5</v>
      </c>
      <c r="O11" s="17">
        <f t="shared" ref="O11:O16" si="3">+N11*60*24*0.532/1000</f>
        <v>4.2134400000000003</v>
      </c>
      <c r="P11" s="18">
        <f t="shared" ref="P11:P16" si="4">+O11*7</f>
        <v>29.494080000000004</v>
      </c>
      <c r="Q11" s="19">
        <f t="shared" ref="Q11:Q16" si="5">+O11*30</f>
        <v>126.40320000000001</v>
      </c>
      <c r="S11" s="15" t="s">
        <v>16</v>
      </c>
      <c r="T11" s="9">
        <v>1.08</v>
      </c>
    </row>
    <row r="12" spans="1:20" ht="17.25" customHeight="1" x14ac:dyDescent="0.25">
      <c r="N12" s="16">
        <v>6</v>
      </c>
      <c r="O12" s="17">
        <f t="shared" si="3"/>
        <v>4.5964800000000006</v>
      </c>
      <c r="P12" s="18">
        <f t="shared" si="4"/>
        <v>32.175360000000005</v>
      </c>
      <c r="Q12" s="19">
        <f t="shared" si="5"/>
        <v>137.89440000000002</v>
      </c>
      <c r="S12" s="15" t="s">
        <v>17</v>
      </c>
      <c r="T12" s="9">
        <v>1.2</v>
      </c>
    </row>
    <row r="13" spans="1:20" ht="15.75" x14ac:dyDescent="0.25">
      <c r="N13" s="16">
        <v>6.5</v>
      </c>
      <c r="O13" s="17">
        <f t="shared" si="3"/>
        <v>4.9795200000000008</v>
      </c>
      <c r="P13" s="18">
        <f t="shared" si="4"/>
        <v>34.856640000000006</v>
      </c>
      <c r="Q13" s="19">
        <f t="shared" si="5"/>
        <v>149.38560000000001</v>
      </c>
      <c r="S13" s="15" t="s">
        <v>18</v>
      </c>
      <c r="T13" s="9">
        <v>1.28</v>
      </c>
    </row>
    <row r="14" spans="1:20" ht="15.75" x14ac:dyDescent="0.25">
      <c r="N14" s="16">
        <v>7</v>
      </c>
      <c r="O14" s="17">
        <f t="shared" si="3"/>
        <v>5.3625600000000002</v>
      </c>
      <c r="P14" s="18">
        <f t="shared" si="4"/>
        <v>37.53792</v>
      </c>
      <c r="Q14" s="19">
        <f t="shared" si="5"/>
        <v>160.8768</v>
      </c>
    </row>
    <row r="15" spans="1:20" ht="15.75" x14ac:dyDescent="0.25">
      <c r="N15" s="16">
        <v>7.5</v>
      </c>
      <c r="O15" s="17">
        <f t="shared" si="3"/>
        <v>5.7456000000000005</v>
      </c>
      <c r="P15" s="18">
        <f t="shared" si="4"/>
        <v>40.219200000000001</v>
      </c>
      <c r="Q15" s="19">
        <f t="shared" si="5"/>
        <v>172.36800000000002</v>
      </c>
    </row>
    <row r="16" spans="1:20" ht="15.75" x14ac:dyDescent="0.25">
      <c r="N16" s="20">
        <v>8</v>
      </c>
      <c r="O16" s="21">
        <f t="shared" si="3"/>
        <v>6.1286400000000008</v>
      </c>
      <c r="P16" s="22">
        <f t="shared" si="4"/>
        <v>42.900480000000002</v>
      </c>
      <c r="Q16" s="23">
        <f t="shared" si="5"/>
        <v>183.85920000000002</v>
      </c>
    </row>
  </sheetData>
  <sheetProtection selectLockedCells="1"/>
  <mergeCells count="12">
    <mergeCell ref="A11:F11"/>
    <mergeCell ref="O1:Q1"/>
    <mergeCell ref="A8:B8"/>
    <mergeCell ref="A4:B4"/>
    <mergeCell ref="D7:E7"/>
    <mergeCell ref="D8:E8"/>
    <mergeCell ref="G7:H7"/>
    <mergeCell ref="G8:H8"/>
    <mergeCell ref="A3:B3"/>
    <mergeCell ref="A7:B7"/>
    <mergeCell ref="D2:E2"/>
    <mergeCell ref="G2:H2"/>
  </mergeCells>
  <pageMargins left="0.7" right="0.7" top="0.75" bottom="0.75" header="0.3" footer="0.3"/>
  <pageSetup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6" r:id="rId4" name="DTPicker1">
          <controlPr defaultSize="0" autoLine="0" autoPict="0" linkedCell="D4" r:id="rId5">
            <anchor moveWithCells="1">
              <from>
                <xdr:col>3</xdr:col>
                <xdr:colOff>76200</xdr:colOff>
                <xdr:row>3</xdr:row>
                <xdr:rowOff>0</xdr:rowOff>
              </from>
              <to>
                <xdr:col>3</xdr:col>
                <xdr:colOff>1009650</xdr:colOff>
                <xdr:row>4</xdr:row>
                <xdr:rowOff>19050</xdr:rowOff>
              </to>
            </anchor>
          </controlPr>
        </control>
      </mc:Choice>
      <mc:Fallback>
        <control shapeId="1026" r:id="rId4" name="DTPicker1"/>
      </mc:Fallback>
    </mc:AlternateContent>
    <mc:AlternateContent xmlns:mc="http://schemas.openxmlformats.org/markup-compatibility/2006">
      <mc:Choice Requires="x14">
        <control shapeId="1027" r:id="rId6" name="DTPicker2">
          <controlPr defaultSize="0" autoLine="0" autoPict="0" linkedCell="G4" r:id="rId7">
            <anchor moveWithCells="1">
              <from>
                <xdr:col>6</xdr:col>
                <xdr:colOff>95250</xdr:colOff>
                <xdr:row>3</xdr:row>
                <xdr:rowOff>0</xdr:rowOff>
              </from>
              <to>
                <xdr:col>6</xdr:col>
                <xdr:colOff>1028700</xdr:colOff>
                <xdr:row>4</xdr:row>
                <xdr:rowOff>19050</xdr:rowOff>
              </to>
            </anchor>
          </controlPr>
        </control>
      </mc:Choice>
      <mc:Fallback>
        <control shapeId="1027" r:id="rId6" name="DTPicker2"/>
      </mc:Fallback>
    </mc:AlternateContent>
  </controls>
  <webPublishItems count="1">
    <webPublishItem id="21090" divId="reiknivel_21090" sourceType="sheet" destinationFile="H:\Skagafjarðarveitur\Sameiginlegt\Mælavæðing þéttbýlis\Heimasíða\reiknivel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097"/>
  <sheetViews>
    <sheetView topLeftCell="A952" workbookViewId="0">
      <selection activeCell="K1101" sqref="K1101"/>
    </sheetView>
  </sheetViews>
  <sheetFormatPr defaultRowHeight="15" x14ac:dyDescent="0.25"/>
  <cols>
    <col min="5" max="5" width="12.7109375" customWidth="1"/>
    <col min="6" max="6" width="12.7109375" style="31" customWidth="1"/>
    <col min="7" max="7" width="10.85546875" bestFit="1" customWidth="1"/>
  </cols>
  <sheetData>
    <row r="1" spans="1:7" x14ac:dyDescent="0.25">
      <c r="A1" t="s">
        <v>25</v>
      </c>
      <c r="B1" t="s">
        <v>26</v>
      </c>
      <c r="C1" t="s">
        <v>27</v>
      </c>
      <c r="D1" t="s">
        <v>28</v>
      </c>
      <c r="G1" t="s">
        <v>29</v>
      </c>
    </row>
    <row r="2" spans="1:7" x14ac:dyDescent="0.25">
      <c r="A2">
        <v>1</v>
      </c>
      <c r="B2">
        <v>1</v>
      </c>
      <c r="C2" t="s">
        <v>30</v>
      </c>
      <c r="D2">
        <v>1</v>
      </c>
      <c r="E2" s="29">
        <v>41640</v>
      </c>
      <c r="F2" s="31">
        <v>41640</v>
      </c>
      <c r="G2">
        <v>1.4718599999999999</v>
      </c>
    </row>
    <row r="3" spans="1:7" x14ac:dyDescent="0.25">
      <c r="A3">
        <v>2</v>
      </c>
      <c r="B3">
        <v>1</v>
      </c>
      <c r="C3" t="s">
        <v>30</v>
      </c>
      <c r="D3">
        <v>2</v>
      </c>
      <c r="E3" s="29">
        <v>41641</v>
      </c>
      <c r="F3" s="31">
        <v>41641</v>
      </c>
      <c r="G3">
        <v>1.47393</v>
      </c>
    </row>
    <row r="4" spans="1:7" x14ac:dyDescent="0.25">
      <c r="A4">
        <v>3</v>
      </c>
      <c r="B4">
        <v>1</v>
      </c>
      <c r="C4" t="s">
        <v>30</v>
      </c>
      <c r="D4">
        <v>3</v>
      </c>
      <c r="E4" s="29">
        <v>41642</v>
      </c>
      <c r="F4" s="31">
        <v>41642</v>
      </c>
      <c r="G4">
        <v>1.47587</v>
      </c>
    </row>
    <row r="5" spans="1:7" x14ac:dyDescent="0.25">
      <c r="A5">
        <v>4</v>
      </c>
      <c r="B5">
        <v>1</v>
      </c>
      <c r="C5" t="s">
        <v>30</v>
      </c>
      <c r="D5">
        <v>4</v>
      </c>
      <c r="E5" s="29">
        <v>41643</v>
      </c>
      <c r="F5" s="31">
        <v>41643</v>
      </c>
      <c r="G5">
        <v>1.47766</v>
      </c>
    </row>
    <row r="6" spans="1:7" x14ac:dyDescent="0.25">
      <c r="A6">
        <v>5</v>
      </c>
      <c r="B6">
        <v>1</v>
      </c>
      <c r="C6" t="s">
        <v>30</v>
      </c>
      <c r="D6">
        <v>5</v>
      </c>
      <c r="E6" s="29">
        <v>41644</v>
      </c>
      <c r="F6" s="31">
        <v>41644</v>
      </c>
      <c r="G6">
        <v>1.4793099999999999</v>
      </c>
    </row>
    <row r="7" spans="1:7" x14ac:dyDescent="0.25">
      <c r="A7">
        <v>6</v>
      </c>
      <c r="B7">
        <v>1</v>
      </c>
      <c r="C7" t="s">
        <v>30</v>
      </c>
      <c r="D7">
        <v>6</v>
      </c>
      <c r="E7" s="29">
        <v>41645</v>
      </c>
      <c r="F7" s="31">
        <v>41645</v>
      </c>
      <c r="G7">
        <v>1.48082</v>
      </c>
    </row>
    <row r="8" spans="1:7" x14ac:dyDescent="0.25">
      <c r="A8">
        <v>7</v>
      </c>
      <c r="B8">
        <v>1</v>
      </c>
      <c r="C8" t="s">
        <v>30</v>
      </c>
      <c r="D8">
        <v>7</v>
      </c>
      <c r="E8" s="29">
        <v>41646</v>
      </c>
      <c r="F8" s="31">
        <v>41646</v>
      </c>
      <c r="G8">
        <v>1.4821899999999999</v>
      </c>
    </row>
    <row r="9" spans="1:7" x14ac:dyDescent="0.25">
      <c r="A9">
        <v>8</v>
      </c>
      <c r="B9">
        <v>1</v>
      </c>
      <c r="C9" t="s">
        <v>30</v>
      </c>
      <c r="D9">
        <v>8</v>
      </c>
      <c r="E9" s="29">
        <v>41647</v>
      </c>
      <c r="F9" s="31">
        <v>41647</v>
      </c>
      <c r="G9">
        <v>1.4834099999999999</v>
      </c>
    </row>
    <row r="10" spans="1:7" x14ac:dyDescent="0.25">
      <c r="A10">
        <v>9</v>
      </c>
      <c r="B10">
        <v>1</v>
      </c>
      <c r="C10" t="s">
        <v>30</v>
      </c>
      <c r="D10">
        <v>9</v>
      </c>
      <c r="E10" s="29">
        <v>41648</v>
      </c>
      <c r="F10" s="31">
        <v>41648</v>
      </c>
      <c r="G10">
        <v>1.4844900000000001</v>
      </c>
    </row>
    <row r="11" spans="1:7" x14ac:dyDescent="0.25">
      <c r="A11">
        <v>10</v>
      </c>
      <c r="B11">
        <v>1</v>
      </c>
      <c r="C11" t="s">
        <v>30</v>
      </c>
      <c r="D11">
        <v>10</v>
      </c>
      <c r="E11" s="29">
        <v>41649</v>
      </c>
      <c r="F11" s="31">
        <v>41649</v>
      </c>
      <c r="G11">
        <v>1.48543</v>
      </c>
    </row>
    <row r="12" spans="1:7" x14ac:dyDescent="0.25">
      <c r="A12">
        <v>11</v>
      </c>
      <c r="B12">
        <v>1</v>
      </c>
      <c r="C12" t="s">
        <v>30</v>
      </c>
      <c r="D12">
        <v>11</v>
      </c>
      <c r="E12" s="29">
        <v>41650</v>
      </c>
      <c r="F12" s="31">
        <v>41650</v>
      </c>
      <c r="G12">
        <v>1.4862200000000001</v>
      </c>
    </row>
    <row r="13" spans="1:7" x14ac:dyDescent="0.25">
      <c r="A13">
        <v>12</v>
      </c>
      <c r="B13">
        <v>1</v>
      </c>
      <c r="C13" t="s">
        <v>30</v>
      </c>
      <c r="D13">
        <v>12</v>
      </c>
      <c r="E13" s="29">
        <v>41651</v>
      </c>
      <c r="F13" s="31">
        <v>41651</v>
      </c>
      <c r="G13">
        <v>1.4868699999999999</v>
      </c>
    </row>
    <row r="14" spans="1:7" x14ac:dyDescent="0.25">
      <c r="A14">
        <v>13</v>
      </c>
      <c r="B14">
        <v>1</v>
      </c>
      <c r="C14" t="s">
        <v>30</v>
      </c>
      <c r="D14">
        <v>13</v>
      </c>
      <c r="E14" s="29">
        <v>41652</v>
      </c>
      <c r="F14" s="31">
        <v>41652</v>
      </c>
      <c r="G14">
        <v>1.4873799999999999</v>
      </c>
    </row>
    <row r="15" spans="1:7" x14ac:dyDescent="0.25">
      <c r="A15">
        <v>14</v>
      </c>
      <c r="B15">
        <v>1</v>
      </c>
      <c r="C15" t="s">
        <v>30</v>
      </c>
      <c r="D15">
        <v>14</v>
      </c>
      <c r="E15" s="29">
        <v>41653</v>
      </c>
      <c r="F15" s="31">
        <v>41653</v>
      </c>
      <c r="G15">
        <v>1.4877400000000001</v>
      </c>
    </row>
    <row r="16" spans="1:7" x14ac:dyDescent="0.25">
      <c r="A16">
        <v>15</v>
      </c>
      <c r="B16">
        <v>1</v>
      </c>
      <c r="C16" t="s">
        <v>30</v>
      </c>
      <c r="D16">
        <v>15</v>
      </c>
      <c r="E16" s="29">
        <v>41654</v>
      </c>
      <c r="F16" s="31">
        <v>41654</v>
      </c>
      <c r="G16">
        <v>1.4879500000000001</v>
      </c>
    </row>
    <row r="17" spans="1:7" x14ac:dyDescent="0.25">
      <c r="A17">
        <v>16</v>
      </c>
      <c r="B17">
        <v>1</v>
      </c>
      <c r="C17" t="s">
        <v>30</v>
      </c>
      <c r="D17">
        <v>16</v>
      </c>
      <c r="E17" s="29">
        <v>41655</v>
      </c>
      <c r="F17" s="31">
        <v>41655</v>
      </c>
      <c r="G17">
        <v>1.4880199999999999</v>
      </c>
    </row>
    <row r="18" spans="1:7" x14ac:dyDescent="0.25">
      <c r="A18">
        <v>17</v>
      </c>
      <c r="B18">
        <v>1</v>
      </c>
      <c r="C18" t="s">
        <v>30</v>
      </c>
      <c r="D18">
        <v>17</v>
      </c>
      <c r="E18" s="29">
        <v>41656</v>
      </c>
      <c r="F18" s="31">
        <v>41656</v>
      </c>
      <c r="G18">
        <v>1.4879500000000001</v>
      </c>
    </row>
    <row r="19" spans="1:7" x14ac:dyDescent="0.25">
      <c r="A19">
        <v>18</v>
      </c>
      <c r="B19">
        <v>1</v>
      </c>
      <c r="C19" t="s">
        <v>30</v>
      </c>
      <c r="D19">
        <v>18</v>
      </c>
      <c r="E19" s="29">
        <v>41657</v>
      </c>
      <c r="F19" s="31">
        <v>41657</v>
      </c>
      <c r="G19">
        <v>1.48773</v>
      </c>
    </row>
    <row r="20" spans="1:7" x14ac:dyDescent="0.25">
      <c r="A20">
        <v>19</v>
      </c>
      <c r="B20">
        <v>1</v>
      </c>
      <c r="C20" t="s">
        <v>30</v>
      </c>
      <c r="D20">
        <v>19</v>
      </c>
      <c r="E20" s="29">
        <v>41658</v>
      </c>
      <c r="F20" s="31">
        <v>41658</v>
      </c>
      <c r="G20">
        <v>1.4873700000000001</v>
      </c>
    </row>
    <row r="21" spans="1:7" x14ac:dyDescent="0.25">
      <c r="A21">
        <v>20</v>
      </c>
      <c r="B21">
        <v>1</v>
      </c>
      <c r="C21" t="s">
        <v>30</v>
      </c>
      <c r="D21">
        <v>20</v>
      </c>
      <c r="E21" s="29">
        <v>41659</v>
      </c>
      <c r="F21" s="31">
        <v>41659</v>
      </c>
      <c r="G21">
        <v>1.4868600000000001</v>
      </c>
    </row>
    <row r="22" spans="1:7" x14ac:dyDescent="0.25">
      <c r="A22">
        <v>21</v>
      </c>
      <c r="B22">
        <v>1</v>
      </c>
      <c r="C22" t="s">
        <v>30</v>
      </c>
      <c r="D22">
        <v>21</v>
      </c>
      <c r="E22" s="29">
        <v>41660</v>
      </c>
      <c r="F22" s="31">
        <v>41660</v>
      </c>
      <c r="G22">
        <v>1.48621</v>
      </c>
    </row>
    <row r="23" spans="1:7" x14ac:dyDescent="0.25">
      <c r="A23">
        <v>22</v>
      </c>
      <c r="B23">
        <v>1</v>
      </c>
      <c r="C23" t="s">
        <v>30</v>
      </c>
      <c r="D23">
        <v>22</v>
      </c>
      <c r="E23" s="29">
        <v>41661</v>
      </c>
      <c r="F23" s="31">
        <v>41661</v>
      </c>
      <c r="G23">
        <v>1.48542</v>
      </c>
    </row>
    <row r="24" spans="1:7" x14ac:dyDescent="0.25">
      <c r="A24">
        <v>23</v>
      </c>
      <c r="B24">
        <v>1</v>
      </c>
      <c r="C24" t="s">
        <v>30</v>
      </c>
      <c r="D24">
        <v>23</v>
      </c>
      <c r="E24" s="29">
        <v>41662</v>
      </c>
      <c r="F24" s="31">
        <v>41662</v>
      </c>
      <c r="G24">
        <v>1.48448</v>
      </c>
    </row>
    <row r="25" spans="1:7" x14ac:dyDescent="0.25">
      <c r="A25">
        <v>24</v>
      </c>
      <c r="B25">
        <v>1</v>
      </c>
      <c r="C25" t="s">
        <v>30</v>
      </c>
      <c r="D25">
        <v>24</v>
      </c>
      <c r="E25" s="29">
        <v>41663</v>
      </c>
      <c r="F25" s="31">
        <v>41663</v>
      </c>
      <c r="G25">
        <v>1.4834000000000001</v>
      </c>
    </row>
    <row r="26" spans="1:7" x14ac:dyDescent="0.25">
      <c r="A26">
        <v>25</v>
      </c>
      <c r="B26">
        <v>1</v>
      </c>
      <c r="C26" t="s">
        <v>30</v>
      </c>
      <c r="D26">
        <v>25</v>
      </c>
      <c r="E26" s="29">
        <v>41664</v>
      </c>
      <c r="F26" s="31">
        <v>41664</v>
      </c>
      <c r="G26">
        <v>1.48217</v>
      </c>
    </row>
    <row r="27" spans="1:7" x14ac:dyDescent="0.25">
      <c r="A27">
        <v>26</v>
      </c>
      <c r="B27">
        <v>1</v>
      </c>
      <c r="C27" t="s">
        <v>30</v>
      </c>
      <c r="D27">
        <v>26</v>
      </c>
      <c r="E27" s="29">
        <v>41665</v>
      </c>
      <c r="F27" s="31">
        <v>41665</v>
      </c>
      <c r="G27">
        <v>1.4807999999999999</v>
      </c>
    </row>
    <row r="28" spans="1:7" x14ac:dyDescent="0.25">
      <c r="A28">
        <v>27</v>
      </c>
      <c r="B28">
        <v>1</v>
      </c>
      <c r="C28" t="s">
        <v>30</v>
      </c>
      <c r="D28">
        <v>27</v>
      </c>
      <c r="E28" s="29">
        <v>41666</v>
      </c>
      <c r="F28" s="31">
        <v>41666</v>
      </c>
      <c r="G28">
        <v>1.47929</v>
      </c>
    </row>
    <row r="29" spans="1:7" x14ac:dyDescent="0.25">
      <c r="A29">
        <v>28</v>
      </c>
      <c r="B29">
        <v>1</v>
      </c>
      <c r="C29" t="s">
        <v>30</v>
      </c>
      <c r="D29">
        <v>28</v>
      </c>
      <c r="E29" s="29">
        <v>41667</v>
      </c>
      <c r="F29" s="31">
        <v>41667</v>
      </c>
      <c r="G29">
        <v>1.4776400000000001</v>
      </c>
    </row>
    <row r="30" spans="1:7" x14ac:dyDescent="0.25">
      <c r="A30">
        <v>29</v>
      </c>
      <c r="B30">
        <v>1</v>
      </c>
      <c r="C30" t="s">
        <v>30</v>
      </c>
      <c r="D30">
        <v>29</v>
      </c>
      <c r="E30" s="29">
        <v>41668</v>
      </c>
      <c r="F30" s="31">
        <v>41668</v>
      </c>
      <c r="G30">
        <v>1.47584</v>
      </c>
    </row>
    <row r="31" spans="1:7" x14ac:dyDescent="0.25">
      <c r="A31">
        <v>30</v>
      </c>
      <c r="B31">
        <v>1</v>
      </c>
      <c r="C31" t="s">
        <v>30</v>
      </c>
      <c r="D31">
        <v>30</v>
      </c>
      <c r="E31" s="29">
        <v>41669</v>
      </c>
      <c r="F31" s="31">
        <v>41669</v>
      </c>
      <c r="G31">
        <v>1.4739100000000001</v>
      </c>
    </row>
    <row r="32" spans="1:7" x14ac:dyDescent="0.25">
      <c r="A32">
        <v>31</v>
      </c>
      <c r="B32">
        <v>1</v>
      </c>
      <c r="C32" t="s">
        <v>30</v>
      </c>
      <c r="D32">
        <v>31</v>
      </c>
      <c r="E32" s="29">
        <v>41670</v>
      </c>
      <c r="F32" s="31">
        <v>41670</v>
      </c>
      <c r="G32">
        <v>1.47183</v>
      </c>
    </row>
    <row r="33" spans="1:7" x14ac:dyDescent="0.25">
      <c r="A33">
        <v>1</v>
      </c>
      <c r="B33">
        <v>2</v>
      </c>
      <c r="C33" t="s">
        <v>30</v>
      </c>
      <c r="D33">
        <v>32</v>
      </c>
      <c r="E33" s="29">
        <v>41671</v>
      </c>
      <c r="F33" s="31">
        <v>41671</v>
      </c>
      <c r="G33">
        <v>1.4696100000000001</v>
      </c>
    </row>
    <row r="34" spans="1:7" x14ac:dyDescent="0.25">
      <c r="A34">
        <v>2</v>
      </c>
      <c r="B34">
        <v>2</v>
      </c>
      <c r="C34" t="s">
        <v>30</v>
      </c>
      <c r="D34">
        <v>33</v>
      </c>
      <c r="E34" s="29">
        <v>41672</v>
      </c>
      <c r="F34" s="31">
        <v>41672</v>
      </c>
      <c r="G34">
        <v>1.46726</v>
      </c>
    </row>
    <row r="35" spans="1:7" x14ac:dyDescent="0.25">
      <c r="A35">
        <v>3</v>
      </c>
      <c r="B35">
        <v>2</v>
      </c>
      <c r="C35" t="s">
        <v>30</v>
      </c>
      <c r="D35">
        <v>34</v>
      </c>
      <c r="E35" s="29">
        <v>41673</v>
      </c>
      <c r="F35" s="31">
        <v>41673</v>
      </c>
      <c r="G35">
        <v>1.4647699999999999</v>
      </c>
    </row>
    <row r="36" spans="1:7" x14ac:dyDescent="0.25">
      <c r="A36">
        <v>4</v>
      </c>
      <c r="B36">
        <v>2</v>
      </c>
      <c r="C36" t="s">
        <v>30</v>
      </c>
      <c r="D36">
        <v>35</v>
      </c>
      <c r="E36" s="29">
        <v>41674</v>
      </c>
      <c r="F36" s="31">
        <v>41674</v>
      </c>
      <c r="G36">
        <v>1.4621299999999999</v>
      </c>
    </row>
    <row r="37" spans="1:7" x14ac:dyDescent="0.25">
      <c r="A37">
        <v>5</v>
      </c>
      <c r="B37">
        <v>2</v>
      </c>
      <c r="C37" t="s">
        <v>30</v>
      </c>
      <c r="D37">
        <v>36</v>
      </c>
      <c r="E37" s="29">
        <v>41675</v>
      </c>
      <c r="F37" s="31">
        <v>41675</v>
      </c>
      <c r="G37">
        <v>1.4593700000000001</v>
      </c>
    </row>
    <row r="38" spans="1:7" x14ac:dyDescent="0.25">
      <c r="A38">
        <v>6</v>
      </c>
      <c r="B38">
        <v>2</v>
      </c>
      <c r="C38" t="s">
        <v>30</v>
      </c>
      <c r="D38">
        <v>37</v>
      </c>
      <c r="E38" s="29">
        <v>41676</v>
      </c>
      <c r="F38" s="31">
        <v>41676</v>
      </c>
      <c r="G38">
        <v>1.4564600000000001</v>
      </c>
    </row>
    <row r="39" spans="1:7" x14ac:dyDescent="0.25">
      <c r="A39">
        <v>7</v>
      </c>
      <c r="B39">
        <v>2</v>
      </c>
      <c r="C39" t="s">
        <v>30</v>
      </c>
      <c r="D39">
        <v>38</v>
      </c>
      <c r="E39" s="29">
        <v>41677</v>
      </c>
      <c r="F39" s="31">
        <v>41677</v>
      </c>
      <c r="G39">
        <v>1.4534199999999999</v>
      </c>
    </row>
    <row r="40" spans="1:7" x14ac:dyDescent="0.25">
      <c r="A40">
        <v>8</v>
      </c>
      <c r="B40">
        <v>2</v>
      </c>
      <c r="C40" t="s">
        <v>30</v>
      </c>
      <c r="D40">
        <v>39</v>
      </c>
      <c r="E40" s="29">
        <v>41678</v>
      </c>
      <c r="F40" s="31">
        <v>41678</v>
      </c>
      <c r="G40">
        <v>1.45025</v>
      </c>
    </row>
    <row r="41" spans="1:7" x14ac:dyDescent="0.25">
      <c r="A41">
        <v>9</v>
      </c>
      <c r="B41">
        <v>2</v>
      </c>
      <c r="C41" t="s">
        <v>30</v>
      </c>
      <c r="D41">
        <v>40</v>
      </c>
      <c r="E41" s="29">
        <v>41679</v>
      </c>
      <c r="F41" s="31">
        <v>41679</v>
      </c>
      <c r="G41">
        <v>1.4469399999999999</v>
      </c>
    </row>
    <row r="42" spans="1:7" x14ac:dyDescent="0.25">
      <c r="A42">
        <v>10</v>
      </c>
      <c r="B42">
        <v>2</v>
      </c>
      <c r="C42" t="s">
        <v>30</v>
      </c>
      <c r="D42">
        <v>41</v>
      </c>
      <c r="E42" s="29">
        <v>41680</v>
      </c>
      <c r="F42" s="31">
        <v>41680</v>
      </c>
      <c r="G42">
        <v>1.4435</v>
      </c>
    </row>
    <row r="43" spans="1:7" x14ac:dyDescent="0.25">
      <c r="A43">
        <v>11</v>
      </c>
      <c r="B43">
        <v>2</v>
      </c>
      <c r="C43" t="s">
        <v>30</v>
      </c>
      <c r="D43">
        <v>42</v>
      </c>
      <c r="E43" s="29">
        <v>41681</v>
      </c>
      <c r="F43" s="31">
        <v>41681</v>
      </c>
      <c r="G43">
        <v>1.4399299999999999</v>
      </c>
    </row>
    <row r="44" spans="1:7" x14ac:dyDescent="0.25">
      <c r="A44">
        <v>12</v>
      </c>
      <c r="B44">
        <v>2</v>
      </c>
      <c r="C44" t="s">
        <v>30</v>
      </c>
      <c r="D44">
        <v>43</v>
      </c>
      <c r="E44" s="29">
        <v>41682</v>
      </c>
      <c r="F44" s="31">
        <v>41682</v>
      </c>
      <c r="G44">
        <v>1.4362299999999999</v>
      </c>
    </row>
    <row r="45" spans="1:7" x14ac:dyDescent="0.25">
      <c r="A45">
        <v>13</v>
      </c>
      <c r="B45">
        <v>2</v>
      </c>
      <c r="C45" t="s">
        <v>30</v>
      </c>
      <c r="D45">
        <v>44</v>
      </c>
      <c r="E45" s="29">
        <v>41683</v>
      </c>
      <c r="F45" s="31">
        <v>41683</v>
      </c>
      <c r="G45">
        <v>1.4323999999999999</v>
      </c>
    </row>
    <row r="46" spans="1:7" x14ac:dyDescent="0.25">
      <c r="A46">
        <v>14</v>
      </c>
      <c r="B46">
        <v>2</v>
      </c>
      <c r="C46" t="s">
        <v>30</v>
      </c>
      <c r="D46">
        <v>45</v>
      </c>
      <c r="E46" s="29">
        <v>41684</v>
      </c>
      <c r="F46" s="31">
        <v>41684</v>
      </c>
      <c r="G46">
        <v>1.4284399999999999</v>
      </c>
    </row>
    <row r="47" spans="1:7" x14ac:dyDescent="0.25">
      <c r="A47">
        <v>15</v>
      </c>
      <c r="B47">
        <v>2</v>
      </c>
      <c r="C47" t="s">
        <v>30</v>
      </c>
      <c r="D47">
        <v>46</v>
      </c>
      <c r="E47" s="29">
        <v>41685</v>
      </c>
      <c r="F47" s="31">
        <v>41685</v>
      </c>
      <c r="G47">
        <v>1.42435</v>
      </c>
    </row>
    <row r="48" spans="1:7" x14ac:dyDescent="0.25">
      <c r="A48">
        <v>16</v>
      </c>
      <c r="B48">
        <v>2</v>
      </c>
      <c r="C48" t="s">
        <v>30</v>
      </c>
      <c r="D48">
        <v>47</v>
      </c>
      <c r="E48" s="29">
        <v>41686</v>
      </c>
      <c r="F48" s="31">
        <v>41686</v>
      </c>
      <c r="G48">
        <v>1.42014</v>
      </c>
    </row>
    <row r="49" spans="1:7" x14ac:dyDescent="0.25">
      <c r="A49">
        <v>17</v>
      </c>
      <c r="B49">
        <v>2</v>
      </c>
      <c r="C49" t="s">
        <v>30</v>
      </c>
      <c r="D49">
        <v>48</v>
      </c>
      <c r="E49" s="29">
        <v>41687</v>
      </c>
      <c r="F49" s="31">
        <v>41687</v>
      </c>
      <c r="G49">
        <v>1.4157999999999999</v>
      </c>
    </row>
    <row r="50" spans="1:7" x14ac:dyDescent="0.25">
      <c r="A50">
        <v>18</v>
      </c>
      <c r="B50">
        <v>2</v>
      </c>
      <c r="C50" t="s">
        <v>30</v>
      </c>
      <c r="D50">
        <v>49</v>
      </c>
      <c r="E50" s="29">
        <v>41688</v>
      </c>
      <c r="F50" s="31">
        <v>41688</v>
      </c>
      <c r="G50">
        <v>1.4113500000000001</v>
      </c>
    </row>
    <row r="51" spans="1:7" x14ac:dyDescent="0.25">
      <c r="A51">
        <v>19</v>
      </c>
      <c r="B51">
        <v>2</v>
      </c>
      <c r="C51" t="s">
        <v>30</v>
      </c>
      <c r="D51">
        <v>50</v>
      </c>
      <c r="E51" s="29">
        <v>41689</v>
      </c>
      <c r="F51" s="31">
        <v>41689</v>
      </c>
      <c r="G51">
        <v>1.40676</v>
      </c>
    </row>
    <row r="52" spans="1:7" x14ac:dyDescent="0.25">
      <c r="A52">
        <v>20</v>
      </c>
      <c r="B52">
        <v>2</v>
      </c>
      <c r="C52" t="s">
        <v>30</v>
      </c>
      <c r="D52">
        <v>51</v>
      </c>
      <c r="E52" s="29">
        <v>41690</v>
      </c>
      <c r="F52" s="31">
        <v>41690</v>
      </c>
      <c r="G52">
        <v>1.4020600000000001</v>
      </c>
    </row>
    <row r="53" spans="1:7" x14ac:dyDescent="0.25">
      <c r="A53">
        <v>21</v>
      </c>
      <c r="B53">
        <v>2</v>
      </c>
      <c r="C53" t="s">
        <v>30</v>
      </c>
      <c r="D53">
        <v>52</v>
      </c>
      <c r="E53" s="29">
        <v>41691</v>
      </c>
      <c r="F53" s="31">
        <v>41691</v>
      </c>
      <c r="G53">
        <v>1.39724</v>
      </c>
    </row>
    <row r="54" spans="1:7" x14ac:dyDescent="0.25">
      <c r="A54">
        <v>22</v>
      </c>
      <c r="B54">
        <v>2</v>
      </c>
      <c r="C54" t="s">
        <v>30</v>
      </c>
      <c r="D54">
        <v>53</v>
      </c>
      <c r="E54" s="29">
        <v>41692</v>
      </c>
      <c r="F54" s="31">
        <v>41692</v>
      </c>
      <c r="G54">
        <v>1.3923000000000001</v>
      </c>
    </row>
    <row r="55" spans="1:7" x14ac:dyDescent="0.25">
      <c r="A55">
        <v>23</v>
      </c>
      <c r="B55">
        <v>2</v>
      </c>
      <c r="C55" t="s">
        <v>30</v>
      </c>
      <c r="D55">
        <v>54</v>
      </c>
      <c r="E55" s="29">
        <v>41693</v>
      </c>
      <c r="F55" s="31">
        <v>41693</v>
      </c>
      <c r="G55">
        <v>1.3872500000000001</v>
      </c>
    </row>
    <row r="56" spans="1:7" x14ac:dyDescent="0.25">
      <c r="A56">
        <v>24</v>
      </c>
      <c r="B56">
        <v>2</v>
      </c>
      <c r="C56" t="s">
        <v>30</v>
      </c>
      <c r="D56">
        <v>55</v>
      </c>
      <c r="E56" s="29">
        <v>41694</v>
      </c>
      <c r="F56" s="31">
        <v>41694</v>
      </c>
      <c r="G56">
        <v>1.38208</v>
      </c>
    </row>
    <row r="57" spans="1:7" x14ac:dyDescent="0.25">
      <c r="A57">
        <v>25</v>
      </c>
      <c r="B57">
        <v>2</v>
      </c>
      <c r="C57" t="s">
        <v>30</v>
      </c>
      <c r="D57">
        <v>56</v>
      </c>
      <c r="E57" s="29">
        <v>41695</v>
      </c>
      <c r="F57" s="31">
        <v>41695</v>
      </c>
      <c r="G57">
        <v>1.3768</v>
      </c>
    </row>
    <row r="58" spans="1:7" x14ac:dyDescent="0.25">
      <c r="A58">
        <v>26</v>
      </c>
      <c r="B58">
        <v>2</v>
      </c>
      <c r="C58" t="s">
        <v>30</v>
      </c>
      <c r="D58">
        <v>57</v>
      </c>
      <c r="E58" s="29">
        <v>41696</v>
      </c>
      <c r="F58" s="31">
        <v>41696</v>
      </c>
      <c r="G58">
        <v>1.3714</v>
      </c>
    </row>
    <row r="59" spans="1:7" x14ac:dyDescent="0.25">
      <c r="A59">
        <v>27</v>
      </c>
      <c r="B59">
        <v>2</v>
      </c>
      <c r="C59" t="s">
        <v>30</v>
      </c>
      <c r="D59">
        <v>58</v>
      </c>
      <c r="E59" s="29">
        <v>41697</v>
      </c>
      <c r="F59" s="31">
        <v>41697</v>
      </c>
      <c r="G59">
        <v>1.3658999999999999</v>
      </c>
    </row>
    <row r="60" spans="1:7" x14ac:dyDescent="0.25">
      <c r="A60">
        <v>28</v>
      </c>
      <c r="B60">
        <v>2</v>
      </c>
      <c r="C60" t="s">
        <v>30</v>
      </c>
      <c r="D60">
        <v>59</v>
      </c>
      <c r="E60" s="29">
        <v>41698</v>
      </c>
      <c r="F60" s="31">
        <v>41698</v>
      </c>
      <c r="G60">
        <v>1.3602799999999999</v>
      </c>
    </row>
    <row r="61" spans="1:7" x14ac:dyDescent="0.25">
      <c r="A61">
        <v>1</v>
      </c>
      <c r="B61">
        <v>3</v>
      </c>
      <c r="C61" t="s">
        <v>30</v>
      </c>
      <c r="D61">
        <v>60</v>
      </c>
      <c r="E61" s="29">
        <v>41699</v>
      </c>
      <c r="F61" s="31">
        <v>41699</v>
      </c>
      <c r="G61">
        <v>1.35456</v>
      </c>
    </row>
    <row r="62" spans="1:7" x14ac:dyDescent="0.25">
      <c r="A62">
        <v>2</v>
      </c>
      <c r="B62">
        <v>3</v>
      </c>
      <c r="C62" t="s">
        <v>30</v>
      </c>
      <c r="D62">
        <v>61</v>
      </c>
      <c r="E62" s="29">
        <v>41700</v>
      </c>
      <c r="F62" s="31">
        <v>41700</v>
      </c>
      <c r="G62">
        <v>1.34874</v>
      </c>
    </row>
    <row r="63" spans="1:7" x14ac:dyDescent="0.25">
      <c r="A63">
        <v>3</v>
      </c>
      <c r="B63">
        <v>3</v>
      </c>
      <c r="C63" t="s">
        <v>30</v>
      </c>
      <c r="D63">
        <v>62</v>
      </c>
      <c r="E63" s="29">
        <v>41701</v>
      </c>
      <c r="F63" s="31">
        <v>41701</v>
      </c>
      <c r="G63">
        <v>1.3428100000000001</v>
      </c>
    </row>
    <row r="64" spans="1:7" x14ac:dyDescent="0.25">
      <c r="A64">
        <v>4</v>
      </c>
      <c r="B64">
        <v>3</v>
      </c>
      <c r="C64" t="s">
        <v>30</v>
      </c>
      <c r="D64">
        <v>63</v>
      </c>
      <c r="E64" s="29">
        <v>41702</v>
      </c>
      <c r="F64" s="31">
        <v>41702</v>
      </c>
      <c r="G64">
        <v>1.3367800000000001</v>
      </c>
    </row>
    <row r="65" spans="1:7" x14ac:dyDescent="0.25">
      <c r="A65">
        <v>5</v>
      </c>
      <c r="B65">
        <v>3</v>
      </c>
      <c r="C65" t="s">
        <v>30</v>
      </c>
      <c r="D65">
        <v>64</v>
      </c>
      <c r="E65" s="29">
        <v>41703</v>
      </c>
      <c r="F65" s="31">
        <v>41703</v>
      </c>
      <c r="G65">
        <v>1.3306500000000001</v>
      </c>
    </row>
    <row r="66" spans="1:7" x14ac:dyDescent="0.25">
      <c r="A66">
        <v>6</v>
      </c>
      <c r="B66">
        <v>3</v>
      </c>
      <c r="C66" t="s">
        <v>30</v>
      </c>
      <c r="D66">
        <v>65</v>
      </c>
      <c r="E66" s="29">
        <v>41704</v>
      </c>
      <c r="F66" s="31">
        <v>41704</v>
      </c>
      <c r="G66">
        <v>1.3244199999999999</v>
      </c>
    </row>
    <row r="67" spans="1:7" x14ac:dyDescent="0.25">
      <c r="A67">
        <v>7</v>
      </c>
      <c r="B67">
        <v>3</v>
      </c>
      <c r="C67" t="s">
        <v>30</v>
      </c>
      <c r="D67">
        <v>66</v>
      </c>
      <c r="E67" s="29">
        <v>41705</v>
      </c>
      <c r="F67" s="31">
        <v>41705</v>
      </c>
      <c r="G67">
        <v>1.3181</v>
      </c>
    </row>
    <row r="68" spans="1:7" x14ac:dyDescent="0.25">
      <c r="A68">
        <v>8</v>
      </c>
      <c r="B68">
        <v>3</v>
      </c>
      <c r="C68" t="s">
        <v>30</v>
      </c>
      <c r="D68">
        <v>67</v>
      </c>
      <c r="E68" s="29">
        <v>41706</v>
      </c>
      <c r="F68" s="31">
        <v>41706</v>
      </c>
      <c r="G68">
        <v>1.31168</v>
      </c>
    </row>
    <row r="69" spans="1:7" x14ac:dyDescent="0.25">
      <c r="A69">
        <v>9</v>
      </c>
      <c r="B69">
        <v>3</v>
      </c>
      <c r="C69" t="s">
        <v>30</v>
      </c>
      <c r="D69">
        <v>68</v>
      </c>
      <c r="E69" s="29">
        <v>41707</v>
      </c>
      <c r="F69" s="31">
        <v>41707</v>
      </c>
      <c r="G69">
        <v>1.3051699999999999</v>
      </c>
    </row>
    <row r="70" spans="1:7" x14ac:dyDescent="0.25">
      <c r="A70">
        <v>10</v>
      </c>
      <c r="B70">
        <v>3</v>
      </c>
      <c r="C70" t="s">
        <v>30</v>
      </c>
      <c r="D70">
        <v>69</v>
      </c>
      <c r="E70" s="29">
        <v>41708</v>
      </c>
      <c r="F70" s="31">
        <v>41708</v>
      </c>
      <c r="G70">
        <v>1.29857</v>
      </c>
    </row>
    <row r="71" spans="1:7" x14ac:dyDescent="0.25">
      <c r="A71">
        <v>11</v>
      </c>
      <c r="B71">
        <v>3</v>
      </c>
      <c r="C71" t="s">
        <v>30</v>
      </c>
      <c r="D71">
        <v>70</v>
      </c>
      <c r="E71" s="29">
        <v>41709</v>
      </c>
      <c r="F71" s="31">
        <v>41709</v>
      </c>
      <c r="G71">
        <v>1.2918799999999999</v>
      </c>
    </row>
    <row r="72" spans="1:7" x14ac:dyDescent="0.25">
      <c r="A72">
        <v>12</v>
      </c>
      <c r="B72">
        <v>3</v>
      </c>
      <c r="C72" t="s">
        <v>30</v>
      </c>
      <c r="D72">
        <v>71</v>
      </c>
      <c r="E72" s="29">
        <v>41710</v>
      </c>
      <c r="F72" s="31">
        <v>41710</v>
      </c>
      <c r="G72">
        <v>1.28511</v>
      </c>
    </row>
    <row r="73" spans="1:7" x14ac:dyDescent="0.25">
      <c r="A73">
        <v>13</v>
      </c>
      <c r="B73">
        <v>3</v>
      </c>
      <c r="C73" t="s">
        <v>30</v>
      </c>
      <c r="D73">
        <v>72</v>
      </c>
      <c r="E73" s="29">
        <v>41711</v>
      </c>
      <c r="F73" s="31">
        <v>41711</v>
      </c>
      <c r="G73">
        <v>1.2782500000000001</v>
      </c>
    </row>
    <row r="74" spans="1:7" x14ac:dyDescent="0.25">
      <c r="A74">
        <v>14</v>
      </c>
      <c r="B74">
        <v>3</v>
      </c>
      <c r="C74" t="s">
        <v>30</v>
      </c>
      <c r="D74">
        <v>73</v>
      </c>
      <c r="E74" s="29">
        <v>41712</v>
      </c>
      <c r="F74" s="31">
        <v>41712</v>
      </c>
      <c r="G74">
        <v>1.2713000000000001</v>
      </c>
    </row>
    <row r="75" spans="1:7" x14ac:dyDescent="0.25">
      <c r="A75">
        <v>15</v>
      </c>
      <c r="B75">
        <v>3</v>
      </c>
      <c r="C75" t="s">
        <v>30</v>
      </c>
      <c r="D75">
        <v>74</v>
      </c>
      <c r="E75" s="29">
        <v>41713</v>
      </c>
      <c r="F75" s="31">
        <v>41713</v>
      </c>
      <c r="G75">
        <v>1.2642800000000001</v>
      </c>
    </row>
    <row r="76" spans="1:7" x14ac:dyDescent="0.25">
      <c r="A76">
        <v>16</v>
      </c>
      <c r="B76">
        <v>3</v>
      </c>
      <c r="C76" t="s">
        <v>30</v>
      </c>
      <c r="D76">
        <v>75</v>
      </c>
      <c r="E76" s="29">
        <v>41714</v>
      </c>
      <c r="F76" s="31">
        <v>41714</v>
      </c>
      <c r="G76">
        <v>1.25718</v>
      </c>
    </row>
    <row r="77" spans="1:7" x14ac:dyDescent="0.25">
      <c r="A77">
        <v>17</v>
      </c>
      <c r="B77">
        <v>3</v>
      </c>
      <c r="C77" t="s">
        <v>30</v>
      </c>
      <c r="D77">
        <v>76</v>
      </c>
      <c r="E77" s="29">
        <v>41715</v>
      </c>
      <c r="F77" s="31">
        <v>41715</v>
      </c>
      <c r="G77">
        <v>1.25</v>
      </c>
    </row>
    <row r="78" spans="1:7" x14ac:dyDescent="0.25">
      <c r="A78">
        <v>18</v>
      </c>
      <c r="B78">
        <v>3</v>
      </c>
      <c r="C78" t="s">
        <v>30</v>
      </c>
      <c r="D78">
        <v>77</v>
      </c>
      <c r="E78" s="29">
        <v>41716</v>
      </c>
      <c r="F78" s="31">
        <v>41716</v>
      </c>
      <c r="G78">
        <v>1.24275</v>
      </c>
    </row>
    <row r="79" spans="1:7" x14ac:dyDescent="0.25">
      <c r="A79">
        <v>19</v>
      </c>
      <c r="B79">
        <v>3</v>
      </c>
      <c r="C79" t="s">
        <v>30</v>
      </c>
      <c r="D79">
        <v>78</v>
      </c>
      <c r="E79" s="29">
        <v>41717</v>
      </c>
      <c r="F79" s="31">
        <v>41717</v>
      </c>
      <c r="G79">
        <v>1.23543</v>
      </c>
    </row>
    <row r="80" spans="1:7" x14ac:dyDescent="0.25">
      <c r="A80">
        <v>20</v>
      </c>
      <c r="B80">
        <v>3</v>
      </c>
      <c r="C80" t="s">
        <v>30</v>
      </c>
      <c r="D80">
        <v>79</v>
      </c>
      <c r="E80" s="29">
        <v>41718</v>
      </c>
      <c r="F80" s="31">
        <v>41718</v>
      </c>
      <c r="G80">
        <v>1.22803</v>
      </c>
    </row>
    <row r="81" spans="1:7" x14ac:dyDescent="0.25">
      <c r="A81">
        <v>21</v>
      </c>
      <c r="B81">
        <v>3</v>
      </c>
      <c r="C81" t="s">
        <v>30</v>
      </c>
      <c r="D81">
        <v>80</v>
      </c>
      <c r="E81" s="29">
        <v>41719</v>
      </c>
      <c r="F81" s="31">
        <v>41719</v>
      </c>
      <c r="G81">
        <v>1.2205699999999999</v>
      </c>
    </row>
    <row r="82" spans="1:7" x14ac:dyDescent="0.25">
      <c r="A82">
        <v>22</v>
      </c>
      <c r="B82">
        <v>3</v>
      </c>
      <c r="C82" t="s">
        <v>30</v>
      </c>
      <c r="D82">
        <v>81</v>
      </c>
      <c r="E82" s="29">
        <v>41720</v>
      </c>
      <c r="F82" s="31">
        <v>41720</v>
      </c>
      <c r="G82">
        <v>1.21305</v>
      </c>
    </row>
    <row r="83" spans="1:7" x14ac:dyDescent="0.25">
      <c r="A83">
        <v>23</v>
      </c>
      <c r="B83">
        <v>3</v>
      </c>
      <c r="C83" t="s">
        <v>30</v>
      </c>
      <c r="D83">
        <v>82</v>
      </c>
      <c r="E83" s="29">
        <v>41721</v>
      </c>
      <c r="F83" s="31">
        <v>41721</v>
      </c>
      <c r="G83">
        <v>1.20546</v>
      </c>
    </row>
    <row r="84" spans="1:7" x14ac:dyDescent="0.25">
      <c r="A84">
        <v>24</v>
      </c>
      <c r="B84">
        <v>3</v>
      </c>
      <c r="C84" t="s">
        <v>30</v>
      </c>
      <c r="D84">
        <v>83</v>
      </c>
      <c r="E84" s="29">
        <v>41722</v>
      </c>
      <c r="F84" s="31">
        <v>41722</v>
      </c>
      <c r="G84">
        <v>1.19781</v>
      </c>
    </row>
    <row r="85" spans="1:7" x14ac:dyDescent="0.25">
      <c r="A85">
        <v>25</v>
      </c>
      <c r="B85">
        <v>3</v>
      </c>
      <c r="C85" t="s">
        <v>30</v>
      </c>
      <c r="D85">
        <v>84</v>
      </c>
      <c r="E85" s="29">
        <v>41723</v>
      </c>
      <c r="F85" s="31">
        <v>41723</v>
      </c>
      <c r="G85">
        <v>1.1900999999999999</v>
      </c>
    </row>
    <row r="86" spans="1:7" x14ac:dyDescent="0.25">
      <c r="A86">
        <v>26</v>
      </c>
      <c r="B86">
        <v>3</v>
      </c>
      <c r="C86" t="s">
        <v>30</v>
      </c>
      <c r="D86">
        <v>85</v>
      </c>
      <c r="E86" s="29">
        <v>41724</v>
      </c>
      <c r="F86" s="31">
        <v>41724</v>
      </c>
      <c r="G86">
        <v>1.1823300000000001</v>
      </c>
    </row>
    <row r="87" spans="1:7" x14ac:dyDescent="0.25">
      <c r="A87">
        <v>27</v>
      </c>
      <c r="B87">
        <v>3</v>
      </c>
      <c r="C87" t="s">
        <v>30</v>
      </c>
      <c r="D87">
        <v>86</v>
      </c>
      <c r="E87" s="29">
        <v>41725</v>
      </c>
      <c r="F87" s="31">
        <v>41725</v>
      </c>
      <c r="G87">
        <v>1.1745099999999999</v>
      </c>
    </row>
    <row r="88" spans="1:7" x14ac:dyDescent="0.25">
      <c r="A88">
        <v>28</v>
      </c>
      <c r="B88">
        <v>3</v>
      </c>
      <c r="C88" t="s">
        <v>30</v>
      </c>
      <c r="D88">
        <v>87</v>
      </c>
      <c r="E88" s="29">
        <v>41726</v>
      </c>
      <c r="F88" s="31">
        <v>41726</v>
      </c>
      <c r="G88">
        <v>1.1666399999999999</v>
      </c>
    </row>
    <row r="89" spans="1:7" x14ac:dyDescent="0.25">
      <c r="A89">
        <v>29</v>
      </c>
      <c r="B89">
        <v>3</v>
      </c>
      <c r="C89" t="s">
        <v>30</v>
      </c>
      <c r="D89">
        <v>88</v>
      </c>
      <c r="E89" s="29">
        <v>41727</v>
      </c>
      <c r="F89" s="31">
        <v>41727</v>
      </c>
      <c r="G89">
        <v>1.15872</v>
      </c>
    </row>
    <row r="90" spans="1:7" x14ac:dyDescent="0.25">
      <c r="A90">
        <v>30</v>
      </c>
      <c r="B90">
        <v>3</v>
      </c>
      <c r="C90" t="s">
        <v>30</v>
      </c>
      <c r="D90">
        <v>89</v>
      </c>
      <c r="E90" s="29">
        <v>41728</v>
      </c>
      <c r="F90" s="31">
        <v>41728</v>
      </c>
      <c r="G90">
        <v>1.15076</v>
      </c>
    </row>
    <row r="91" spans="1:7" x14ac:dyDescent="0.25">
      <c r="A91">
        <v>31</v>
      </c>
      <c r="B91">
        <v>3</v>
      </c>
      <c r="C91" t="s">
        <v>30</v>
      </c>
      <c r="D91">
        <v>90</v>
      </c>
      <c r="E91" s="29">
        <v>41729</v>
      </c>
      <c r="F91" s="31">
        <v>41729</v>
      </c>
      <c r="G91">
        <v>1.1427400000000001</v>
      </c>
    </row>
    <row r="92" spans="1:7" x14ac:dyDescent="0.25">
      <c r="A92">
        <v>1</v>
      </c>
      <c r="B92">
        <v>4</v>
      </c>
      <c r="C92" t="s">
        <v>30</v>
      </c>
      <c r="D92">
        <v>91</v>
      </c>
      <c r="E92" s="29">
        <v>41730</v>
      </c>
      <c r="F92" s="31">
        <v>41730</v>
      </c>
      <c r="G92">
        <v>1.13469</v>
      </c>
    </row>
    <row r="93" spans="1:7" x14ac:dyDescent="0.25">
      <c r="A93">
        <v>2</v>
      </c>
      <c r="B93">
        <v>4</v>
      </c>
      <c r="C93" t="s">
        <v>30</v>
      </c>
      <c r="D93">
        <v>92</v>
      </c>
      <c r="E93" s="29">
        <v>41731</v>
      </c>
      <c r="F93" s="31">
        <v>41731</v>
      </c>
      <c r="G93">
        <v>1.12659</v>
      </c>
    </row>
    <row r="94" spans="1:7" x14ac:dyDescent="0.25">
      <c r="A94">
        <v>3</v>
      </c>
      <c r="B94">
        <v>4</v>
      </c>
      <c r="C94" t="s">
        <v>30</v>
      </c>
      <c r="D94">
        <v>93</v>
      </c>
      <c r="E94" s="29">
        <v>41732</v>
      </c>
      <c r="F94" s="31">
        <v>41732</v>
      </c>
      <c r="G94">
        <v>1.11846</v>
      </c>
    </row>
    <row r="95" spans="1:7" x14ac:dyDescent="0.25">
      <c r="A95">
        <v>4</v>
      </c>
      <c r="B95">
        <v>4</v>
      </c>
      <c r="C95" t="s">
        <v>30</v>
      </c>
      <c r="D95">
        <v>94</v>
      </c>
      <c r="E95" s="29">
        <v>41733</v>
      </c>
      <c r="F95" s="31">
        <v>41733</v>
      </c>
      <c r="G95">
        <v>1.1103000000000001</v>
      </c>
    </row>
    <row r="96" spans="1:7" x14ac:dyDescent="0.25">
      <c r="A96">
        <v>5</v>
      </c>
      <c r="B96">
        <v>4</v>
      </c>
      <c r="C96" t="s">
        <v>30</v>
      </c>
      <c r="D96">
        <v>95</v>
      </c>
      <c r="E96" s="29">
        <v>41734</v>
      </c>
      <c r="F96" s="31">
        <v>41734</v>
      </c>
      <c r="G96">
        <v>1.1021000000000001</v>
      </c>
    </row>
    <row r="97" spans="1:7" x14ac:dyDescent="0.25">
      <c r="A97">
        <v>6</v>
      </c>
      <c r="B97">
        <v>4</v>
      </c>
      <c r="C97" t="s">
        <v>30</v>
      </c>
      <c r="D97">
        <v>96</v>
      </c>
      <c r="E97" s="29">
        <v>41735</v>
      </c>
      <c r="F97" s="31">
        <v>41735</v>
      </c>
      <c r="G97">
        <v>1.0938699999999999</v>
      </c>
    </row>
    <row r="98" spans="1:7" x14ac:dyDescent="0.25">
      <c r="A98">
        <v>7</v>
      </c>
      <c r="B98">
        <v>4</v>
      </c>
      <c r="C98" t="s">
        <v>30</v>
      </c>
      <c r="D98">
        <v>97</v>
      </c>
      <c r="E98" s="29">
        <v>41736</v>
      </c>
      <c r="F98" s="31">
        <v>41736</v>
      </c>
      <c r="G98">
        <v>1.08561</v>
      </c>
    </row>
    <row r="99" spans="1:7" x14ac:dyDescent="0.25">
      <c r="A99">
        <v>8</v>
      </c>
      <c r="B99">
        <v>4</v>
      </c>
      <c r="C99" t="s">
        <v>30</v>
      </c>
      <c r="D99">
        <v>98</v>
      </c>
      <c r="E99" s="29">
        <v>41737</v>
      </c>
      <c r="F99" s="31">
        <v>41737</v>
      </c>
      <c r="G99">
        <v>1.0773299999999999</v>
      </c>
    </row>
    <row r="100" spans="1:7" x14ac:dyDescent="0.25">
      <c r="A100">
        <v>9</v>
      </c>
      <c r="B100">
        <v>4</v>
      </c>
      <c r="C100" t="s">
        <v>30</v>
      </c>
      <c r="D100">
        <v>99</v>
      </c>
      <c r="E100" s="29">
        <v>41738</v>
      </c>
      <c r="F100" s="31">
        <v>41738</v>
      </c>
      <c r="G100">
        <v>1.0690200000000001</v>
      </c>
    </row>
    <row r="101" spans="1:7" x14ac:dyDescent="0.25">
      <c r="A101">
        <v>10</v>
      </c>
      <c r="B101">
        <v>4</v>
      </c>
      <c r="C101" t="s">
        <v>30</v>
      </c>
      <c r="D101">
        <v>100</v>
      </c>
      <c r="E101" s="29">
        <v>41739</v>
      </c>
      <c r="F101" s="31">
        <v>41739</v>
      </c>
      <c r="G101">
        <v>1.0606899999999999</v>
      </c>
    </row>
    <row r="102" spans="1:7" x14ac:dyDescent="0.25">
      <c r="A102">
        <v>11</v>
      </c>
      <c r="B102">
        <v>4</v>
      </c>
      <c r="C102" t="s">
        <v>30</v>
      </c>
      <c r="D102">
        <v>101</v>
      </c>
      <c r="E102" s="29">
        <v>41740</v>
      </c>
      <c r="F102" s="31">
        <v>41740</v>
      </c>
      <c r="G102">
        <v>1.0523499999999999</v>
      </c>
    </row>
    <row r="103" spans="1:7" x14ac:dyDescent="0.25">
      <c r="A103">
        <v>12</v>
      </c>
      <c r="B103">
        <v>4</v>
      </c>
      <c r="C103" t="s">
        <v>30</v>
      </c>
      <c r="D103">
        <v>102</v>
      </c>
      <c r="E103" s="29">
        <v>41741</v>
      </c>
      <c r="F103" s="31">
        <v>41741</v>
      </c>
      <c r="G103">
        <v>1.04399</v>
      </c>
    </row>
    <row r="104" spans="1:7" x14ac:dyDescent="0.25">
      <c r="A104">
        <v>13</v>
      </c>
      <c r="B104">
        <v>4</v>
      </c>
      <c r="C104" t="s">
        <v>30</v>
      </c>
      <c r="D104">
        <v>103</v>
      </c>
      <c r="E104" s="29">
        <v>41742</v>
      </c>
      <c r="F104" s="31">
        <v>41742</v>
      </c>
      <c r="G104">
        <v>1.03562</v>
      </c>
    </row>
    <row r="105" spans="1:7" x14ac:dyDescent="0.25">
      <c r="A105">
        <v>14</v>
      </c>
      <c r="B105">
        <v>4</v>
      </c>
      <c r="C105" t="s">
        <v>30</v>
      </c>
      <c r="D105">
        <v>104</v>
      </c>
      <c r="E105" s="29">
        <v>41743</v>
      </c>
      <c r="F105" s="31">
        <v>41743</v>
      </c>
      <c r="G105">
        <v>1.0272300000000001</v>
      </c>
    </row>
    <row r="106" spans="1:7" x14ac:dyDescent="0.25">
      <c r="A106">
        <v>15</v>
      </c>
      <c r="B106">
        <v>4</v>
      </c>
      <c r="C106" t="s">
        <v>30</v>
      </c>
      <c r="D106">
        <v>105</v>
      </c>
      <c r="E106" s="29">
        <v>41744</v>
      </c>
      <c r="F106" s="31">
        <v>41744</v>
      </c>
      <c r="G106">
        <v>1.01884</v>
      </c>
    </row>
    <row r="107" spans="1:7" x14ac:dyDescent="0.25">
      <c r="A107">
        <v>16</v>
      </c>
      <c r="B107">
        <v>4</v>
      </c>
      <c r="C107" t="s">
        <v>30</v>
      </c>
      <c r="D107">
        <v>106</v>
      </c>
      <c r="E107" s="29">
        <v>41745</v>
      </c>
      <c r="F107" s="31">
        <v>41745</v>
      </c>
      <c r="G107">
        <v>1.0104500000000001</v>
      </c>
    </row>
    <row r="108" spans="1:7" x14ac:dyDescent="0.25">
      <c r="A108">
        <v>17</v>
      </c>
      <c r="B108">
        <v>4</v>
      </c>
      <c r="C108" t="s">
        <v>30</v>
      </c>
      <c r="D108">
        <v>107</v>
      </c>
      <c r="E108" s="29">
        <v>41746</v>
      </c>
      <c r="F108" s="31">
        <v>41746</v>
      </c>
      <c r="G108">
        <v>1.00204</v>
      </c>
    </row>
    <row r="109" spans="1:7" x14ac:dyDescent="0.25">
      <c r="A109">
        <v>18</v>
      </c>
      <c r="B109">
        <v>4</v>
      </c>
      <c r="C109" t="s">
        <v>30</v>
      </c>
      <c r="D109">
        <v>108</v>
      </c>
      <c r="E109" s="29">
        <v>41747</v>
      </c>
      <c r="F109" s="31">
        <v>41747</v>
      </c>
      <c r="G109">
        <v>0.99363999999999997</v>
      </c>
    </row>
    <row r="110" spans="1:7" x14ac:dyDescent="0.25">
      <c r="A110">
        <v>19</v>
      </c>
      <c r="B110">
        <v>4</v>
      </c>
      <c r="C110" t="s">
        <v>30</v>
      </c>
      <c r="D110">
        <v>109</v>
      </c>
      <c r="E110" s="29">
        <v>41748</v>
      </c>
      <c r="F110" s="31">
        <v>41748</v>
      </c>
      <c r="G110">
        <v>0.98524999999999996</v>
      </c>
    </row>
    <row r="111" spans="1:7" x14ac:dyDescent="0.25">
      <c r="A111">
        <v>20</v>
      </c>
      <c r="B111">
        <v>4</v>
      </c>
      <c r="C111" t="s">
        <v>30</v>
      </c>
      <c r="D111">
        <v>110</v>
      </c>
      <c r="E111" s="29">
        <v>41749</v>
      </c>
      <c r="F111" s="31">
        <v>41749</v>
      </c>
      <c r="G111">
        <v>0.97685</v>
      </c>
    </row>
    <row r="112" spans="1:7" x14ac:dyDescent="0.25">
      <c r="A112">
        <v>21</v>
      </c>
      <c r="B112">
        <v>4</v>
      </c>
      <c r="C112" t="s">
        <v>30</v>
      </c>
      <c r="D112">
        <v>111</v>
      </c>
      <c r="E112" s="29">
        <v>41750</v>
      </c>
      <c r="F112" s="31">
        <v>41750</v>
      </c>
      <c r="G112">
        <v>0.96845999999999999</v>
      </c>
    </row>
    <row r="113" spans="1:7" x14ac:dyDescent="0.25">
      <c r="A113">
        <v>22</v>
      </c>
      <c r="B113">
        <v>4</v>
      </c>
      <c r="C113" t="s">
        <v>30</v>
      </c>
      <c r="D113">
        <v>112</v>
      </c>
      <c r="E113" s="29">
        <v>41751</v>
      </c>
      <c r="F113" s="31">
        <v>41751</v>
      </c>
      <c r="G113">
        <v>0.96009</v>
      </c>
    </row>
    <row r="114" spans="1:7" x14ac:dyDescent="0.25">
      <c r="A114">
        <v>23</v>
      </c>
      <c r="B114">
        <v>4</v>
      </c>
      <c r="C114" t="s">
        <v>30</v>
      </c>
      <c r="D114">
        <v>113</v>
      </c>
      <c r="E114" s="29">
        <v>41752</v>
      </c>
      <c r="F114" s="31">
        <v>41752</v>
      </c>
      <c r="G114">
        <v>0.95172000000000001</v>
      </c>
    </row>
    <row r="115" spans="1:7" x14ac:dyDescent="0.25">
      <c r="A115">
        <v>24</v>
      </c>
      <c r="B115">
        <v>4</v>
      </c>
      <c r="C115" t="s">
        <v>30</v>
      </c>
      <c r="D115">
        <v>114</v>
      </c>
      <c r="E115" s="29">
        <v>41753</v>
      </c>
      <c r="F115" s="31">
        <v>41753</v>
      </c>
      <c r="G115">
        <v>0.94337000000000004</v>
      </c>
    </row>
    <row r="116" spans="1:7" x14ac:dyDescent="0.25">
      <c r="A116">
        <v>25</v>
      </c>
      <c r="B116">
        <v>4</v>
      </c>
      <c r="C116" t="s">
        <v>30</v>
      </c>
      <c r="D116">
        <v>115</v>
      </c>
      <c r="E116" s="29">
        <v>41754</v>
      </c>
      <c r="F116" s="31">
        <v>41754</v>
      </c>
      <c r="G116">
        <v>0.93503000000000003</v>
      </c>
    </row>
    <row r="117" spans="1:7" x14ac:dyDescent="0.25">
      <c r="A117">
        <v>26</v>
      </c>
      <c r="B117">
        <v>4</v>
      </c>
      <c r="C117" t="s">
        <v>30</v>
      </c>
      <c r="D117">
        <v>116</v>
      </c>
      <c r="E117" s="29">
        <v>41755</v>
      </c>
      <c r="F117" s="31">
        <v>41755</v>
      </c>
      <c r="G117">
        <v>0.92671000000000003</v>
      </c>
    </row>
    <row r="118" spans="1:7" x14ac:dyDescent="0.25">
      <c r="A118">
        <v>27</v>
      </c>
      <c r="B118">
        <v>4</v>
      </c>
      <c r="C118" t="s">
        <v>30</v>
      </c>
      <c r="D118">
        <v>117</v>
      </c>
      <c r="E118" s="29">
        <v>41756</v>
      </c>
      <c r="F118" s="31">
        <v>41756</v>
      </c>
      <c r="G118">
        <v>0.91842000000000001</v>
      </c>
    </row>
    <row r="119" spans="1:7" x14ac:dyDescent="0.25">
      <c r="A119">
        <v>28</v>
      </c>
      <c r="B119">
        <v>4</v>
      </c>
      <c r="C119" t="s">
        <v>30</v>
      </c>
      <c r="D119">
        <v>118</v>
      </c>
      <c r="E119" s="29">
        <v>41757</v>
      </c>
      <c r="F119" s="31">
        <v>41757</v>
      </c>
      <c r="G119">
        <v>0.91015000000000001</v>
      </c>
    </row>
    <row r="120" spans="1:7" x14ac:dyDescent="0.25">
      <c r="A120">
        <v>29</v>
      </c>
      <c r="B120">
        <v>4</v>
      </c>
      <c r="C120" t="s">
        <v>30</v>
      </c>
      <c r="D120">
        <v>119</v>
      </c>
      <c r="E120" s="29">
        <v>41758</v>
      </c>
      <c r="F120" s="31">
        <v>41758</v>
      </c>
      <c r="G120">
        <v>0.90190999999999999</v>
      </c>
    </row>
    <row r="121" spans="1:7" x14ac:dyDescent="0.25">
      <c r="A121">
        <v>30</v>
      </c>
      <c r="B121">
        <v>4</v>
      </c>
      <c r="C121" t="s">
        <v>30</v>
      </c>
      <c r="D121">
        <v>120</v>
      </c>
      <c r="E121" s="29">
        <v>41759</v>
      </c>
      <c r="F121" s="31">
        <v>41759</v>
      </c>
      <c r="G121">
        <v>0.89368999999999998</v>
      </c>
    </row>
    <row r="122" spans="1:7" x14ac:dyDescent="0.25">
      <c r="A122">
        <v>1</v>
      </c>
      <c r="B122">
        <v>5</v>
      </c>
      <c r="C122" t="s">
        <v>30</v>
      </c>
      <c r="D122">
        <v>121</v>
      </c>
      <c r="E122" s="29">
        <v>41760</v>
      </c>
      <c r="F122" s="31">
        <v>41760</v>
      </c>
      <c r="G122">
        <v>0.88551000000000002</v>
      </c>
    </row>
    <row r="123" spans="1:7" x14ac:dyDescent="0.25">
      <c r="A123">
        <v>2</v>
      </c>
      <c r="B123">
        <v>5</v>
      </c>
      <c r="C123" t="s">
        <v>30</v>
      </c>
      <c r="D123">
        <v>122</v>
      </c>
      <c r="E123" s="29">
        <v>41761</v>
      </c>
      <c r="F123" s="31">
        <v>41761</v>
      </c>
      <c r="G123">
        <v>0.87736000000000003</v>
      </c>
    </row>
    <row r="124" spans="1:7" x14ac:dyDescent="0.25">
      <c r="A124">
        <v>3</v>
      </c>
      <c r="B124">
        <v>5</v>
      </c>
      <c r="C124" t="s">
        <v>30</v>
      </c>
      <c r="D124">
        <v>123</v>
      </c>
      <c r="E124" s="29">
        <v>41762</v>
      </c>
      <c r="F124" s="31">
        <v>41762</v>
      </c>
      <c r="G124">
        <v>0.86924999999999997</v>
      </c>
    </row>
    <row r="125" spans="1:7" x14ac:dyDescent="0.25">
      <c r="A125">
        <v>4</v>
      </c>
      <c r="B125">
        <v>5</v>
      </c>
      <c r="C125" t="s">
        <v>30</v>
      </c>
      <c r="D125">
        <v>124</v>
      </c>
      <c r="E125" s="29">
        <v>41763</v>
      </c>
      <c r="F125" s="31">
        <v>41763</v>
      </c>
      <c r="G125">
        <v>0.86116999999999999</v>
      </c>
    </row>
    <row r="126" spans="1:7" x14ac:dyDescent="0.25">
      <c r="A126">
        <v>5</v>
      </c>
      <c r="B126">
        <v>5</v>
      </c>
      <c r="C126" t="s">
        <v>30</v>
      </c>
      <c r="D126">
        <v>125</v>
      </c>
      <c r="E126" s="29">
        <v>41764</v>
      </c>
      <c r="F126" s="31">
        <v>41764</v>
      </c>
      <c r="G126">
        <v>0.85314000000000001</v>
      </c>
    </row>
    <row r="127" spans="1:7" x14ac:dyDescent="0.25">
      <c r="A127">
        <v>6</v>
      </c>
      <c r="B127">
        <v>5</v>
      </c>
      <c r="C127" t="s">
        <v>30</v>
      </c>
      <c r="D127">
        <v>126</v>
      </c>
      <c r="E127" s="29">
        <v>41765</v>
      </c>
      <c r="F127" s="31">
        <v>41765</v>
      </c>
      <c r="G127">
        <v>0.84514999999999996</v>
      </c>
    </row>
    <row r="128" spans="1:7" x14ac:dyDescent="0.25">
      <c r="A128">
        <v>7</v>
      </c>
      <c r="B128">
        <v>5</v>
      </c>
      <c r="C128" t="s">
        <v>30</v>
      </c>
      <c r="D128">
        <v>127</v>
      </c>
      <c r="E128" s="29">
        <v>41766</v>
      </c>
      <c r="F128" s="31">
        <v>41766</v>
      </c>
      <c r="G128">
        <v>0.83721000000000001</v>
      </c>
    </row>
    <row r="129" spans="1:7" x14ac:dyDescent="0.25">
      <c r="A129">
        <v>8</v>
      </c>
      <c r="B129">
        <v>5</v>
      </c>
      <c r="C129" t="s">
        <v>30</v>
      </c>
      <c r="D129">
        <v>128</v>
      </c>
      <c r="E129" s="29">
        <v>41767</v>
      </c>
      <c r="F129" s="31">
        <v>41767</v>
      </c>
      <c r="G129">
        <v>0.82930999999999999</v>
      </c>
    </row>
    <row r="130" spans="1:7" x14ac:dyDescent="0.25">
      <c r="A130">
        <v>9</v>
      </c>
      <c r="B130">
        <v>5</v>
      </c>
      <c r="C130" t="s">
        <v>30</v>
      </c>
      <c r="D130">
        <v>129</v>
      </c>
      <c r="E130" s="29">
        <v>41768</v>
      </c>
      <c r="F130" s="31">
        <v>41768</v>
      </c>
      <c r="G130">
        <v>0.82147000000000003</v>
      </c>
    </row>
    <row r="131" spans="1:7" x14ac:dyDescent="0.25">
      <c r="A131">
        <v>10</v>
      </c>
      <c r="B131">
        <v>5</v>
      </c>
      <c r="C131" t="s">
        <v>30</v>
      </c>
      <c r="D131">
        <v>130</v>
      </c>
      <c r="E131" s="29">
        <v>41769</v>
      </c>
      <c r="F131" s="31">
        <v>41769</v>
      </c>
      <c r="G131">
        <v>0.81367999999999996</v>
      </c>
    </row>
    <row r="132" spans="1:7" x14ac:dyDescent="0.25">
      <c r="A132">
        <v>11</v>
      </c>
      <c r="B132">
        <v>5</v>
      </c>
      <c r="C132" t="s">
        <v>30</v>
      </c>
      <c r="D132">
        <v>131</v>
      </c>
      <c r="E132" s="29">
        <v>41770</v>
      </c>
      <c r="F132" s="31">
        <v>41770</v>
      </c>
      <c r="G132">
        <v>0.80593999999999999</v>
      </c>
    </row>
    <row r="133" spans="1:7" x14ac:dyDescent="0.25">
      <c r="A133">
        <v>12</v>
      </c>
      <c r="B133">
        <v>5</v>
      </c>
      <c r="C133" t="s">
        <v>30</v>
      </c>
      <c r="D133">
        <v>132</v>
      </c>
      <c r="E133" s="29">
        <v>41771</v>
      </c>
      <c r="F133" s="31">
        <v>41771</v>
      </c>
      <c r="G133">
        <v>0.79825999999999997</v>
      </c>
    </row>
    <row r="134" spans="1:7" x14ac:dyDescent="0.25">
      <c r="A134">
        <v>13</v>
      </c>
      <c r="B134">
        <v>5</v>
      </c>
      <c r="C134" t="s">
        <v>30</v>
      </c>
      <c r="D134">
        <v>133</v>
      </c>
      <c r="E134" s="29">
        <v>41772</v>
      </c>
      <c r="F134" s="31">
        <v>41772</v>
      </c>
      <c r="G134">
        <v>0.79064000000000001</v>
      </c>
    </row>
    <row r="135" spans="1:7" x14ac:dyDescent="0.25">
      <c r="A135">
        <v>14</v>
      </c>
      <c r="B135">
        <v>5</v>
      </c>
      <c r="C135" t="s">
        <v>30</v>
      </c>
      <c r="D135">
        <v>134</v>
      </c>
      <c r="E135" s="29">
        <v>41773</v>
      </c>
      <c r="F135" s="31">
        <v>41773</v>
      </c>
      <c r="G135">
        <v>0.78308</v>
      </c>
    </row>
    <row r="136" spans="1:7" x14ac:dyDescent="0.25">
      <c r="A136">
        <v>15</v>
      </c>
      <c r="B136">
        <v>5</v>
      </c>
      <c r="C136" t="s">
        <v>30</v>
      </c>
      <c r="D136">
        <v>135</v>
      </c>
      <c r="E136" s="29">
        <v>41774</v>
      </c>
      <c r="F136" s="31">
        <v>41774</v>
      </c>
      <c r="G136">
        <v>0.77559</v>
      </c>
    </row>
    <row r="137" spans="1:7" x14ac:dyDescent="0.25">
      <c r="A137">
        <v>16</v>
      </c>
      <c r="B137">
        <v>5</v>
      </c>
      <c r="C137" t="s">
        <v>30</v>
      </c>
      <c r="D137">
        <v>136</v>
      </c>
      <c r="E137" s="29">
        <v>41775</v>
      </c>
      <c r="F137" s="31">
        <v>41775</v>
      </c>
      <c r="G137">
        <v>0.76815999999999995</v>
      </c>
    </row>
    <row r="138" spans="1:7" x14ac:dyDescent="0.25">
      <c r="A138">
        <v>17</v>
      </c>
      <c r="B138">
        <v>5</v>
      </c>
      <c r="C138" t="s">
        <v>30</v>
      </c>
      <c r="D138">
        <v>137</v>
      </c>
      <c r="E138" s="29">
        <v>41776</v>
      </c>
      <c r="F138" s="31">
        <v>41776</v>
      </c>
      <c r="G138">
        <v>0.76080999999999999</v>
      </c>
    </row>
    <row r="139" spans="1:7" x14ac:dyDescent="0.25">
      <c r="A139">
        <v>18</v>
      </c>
      <c r="B139">
        <v>5</v>
      </c>
      <c r="C139" t="s">
        <v>30</v>
      </c>
      <c r="D139">
        <v>138</v>
      </c>
      <c r="E139" s="29">
        <v>41777</v>
      </c>
      <c r="F139" s="31">
        <v>41777</v>
      </c>
      <c r="G139">
        <v>0.75351999999999997</v>
      </c>
    </row>
    <row r="140" spans="1:7" x14ac:dyDescent="0.25">
      <c r="A140">
        <v>19</v>
      </c>
      <c r="B140">
        <v>5</v>
      </c>
      <c r="C140" t="s">
        <v>30</v>
      </c>
      <c r="D140">
        <v>139</v>
      </c>
      <c r="E140" s="29">
        <v>41778</v>
      </c>
      <c r="F140" s="31">
        <v>41778</v>
      </c>
      <c r="G140">
        <v>0.74631000000000003</v>
      </c>
    </row>
    <row r="141" spans="1:7" x14ac:dyDescent="0.25">
      <c r="A141">
        <v>20</v>
      </c>
      <c r="B141">
        <v>5</v>
      </c>
      <c r="C141" t="s">
        <v>30</v>
      </c>
      <c r="D141">
        <v>140</v>
      </c>
      <c r="E141" s="29">
        <v>41779</v>
      </c>
      <c r="F141" s="31">
        <v>41779</v>
      </c>
      <c r="G141">
        <v>0.73916999999999999</v>
      </c>
    </row>
    <row r="142" spans="1:7" x14ac:dyDescent="0.25">
      <c r="A142">
        <v>21</v>
      </c>
      <c r="B142">
        <v>5</v>
      </c>
      <c r="C142" t="s">
        <v>30</v>
      </c>
      <c r="D142">
        <v>141</v>
      </c>
      <c r="E142" s="29">
        <v>41780</v>
      </c>
      <c r="F142" s="31">
        <v>41780</v>
      </c>
      <c r="G142">
        <v>0.73209999999999997</v>
      </c>
    </row>
    <row r="143" spans="1:7" x14ac:dyDescent="0.25">
      <c r="A143">
        <v>22</v>
      </c>
      <c r="B143">
        <v>5</v>
      </c>
      <c r="C143" t="s">
        <v>30</v>
      </c>
      <c r="D143">
        <v>142</v>
      </c>
      <c r="E143" s="29">
        <v>41781</v>
      </c>
      <c r="F143" s="31">
        <v>41781</v>
      </c>
      <c r="G143">
        <v>0.72511999999999999</v>
      </c>
    </row>
    <row r="144" spans="1:7" x14ac:dyDescent="0.25">
      <c r="A144">
        <v>23</v>
      </c>
      <c r="B144">
        <v>5</v>
      </c>
      <c r="C144" t="s">
        <v>30</v>
      </c>
      <c r="D144">
        <v>143</v>
      </c>
      <c r="E144" s="29">
        <v>41782</v>
      </c>
      <c r="F144" s="31">
        <v>41782</v>
      </c>
      <c r="G144">
        <v>0.71821999999999997</v>
      </c>
    </row>
    <row r="145" spans="1:7" x14ac:dyDescent="0.25">
      <c r="A145">
        <v>24</v>
      </c>
      <c r="B145">
        <v>5</v>
      </c>
      <c r="C145" t="s">
        <v>30</v>
      </c>
      <c r="D145">
        <v>144</v>
      </c>
      <c r="E145" s="29">
        <v>41783</v>
      </c>
      <c r="F145" s="31">
        <v>41783</v>
      </c>
      <c r="G145">
        <v>0.71140999999999999</v>
      </c>
    </row>
    <row r="146" spans="1:7" x14ac:dyDescent="0.25">
      <c r="A146">
        <v>25</v>
      </c>
      <c r="B146">
        <v>5</v>
      </c>
      <c r="C146" t="s">
        <v>30</v>
      </c>
      <c r="D146">
        <v>145</v>
      </c>
      <c r="E146" s="29">
        <v>41784</v>
      </c>
      <c r="F146" s="31">
        <v>41784</v>
      </c>
      <c r="G146">
        <v>0.70467000000000002</v>
      </c>
    </row>
    <row r="147" spans="1:7" x14ac:dyDescent="0.25">
      <c r="A147">
        <v>26</v>
      </c>
      <c r="B147">
        <v>5</v>
      </c>
      <c r="C147" t="s">
        <v>30</v>
      </c>
      <c r="D147">
        <v>146</v>
      </c>
      <c r="E147" s="29">
        <v>41785</v>
      </c>
      <c r="F147" s="31">
        <v>41785</v>
      </c>
      <c r="G147">
        <v>0.69803000000000004</v>
      </c>
    </row>
    <row r="148" spans="1:7" x14ac:dyDescent="0.25">
      <c r="A148">
        <v>27</v>
      </c>
      <c r="B148">
        <v>5</v>
      </c>
      <c r="C148" t="s">
        <v>30</v>
      </c>
      <c r="D148">
        <v>147</v>
      </c>
      <c r="E148" s="29">
        <v>41786</v>
      </c>
      <c r="F148" s="31">
        <v>41786</v>
      </c>
      <c r="G148">
        <v>0.69147000000000003</v>
      </c>
    </row>
    <row r="149" spans="1:7" x14ac:dyDescent="0.25">
      <c r="A149">
        <v>28</v>
      </c>
      <c r="B149">
        <v>5</v>
      </c>
      <c r="C149" t="s">
        <v>30</v>
      </c>
      <c r="D149">
        <v>148</v>
      </c>
      <c r="E149" s="29">
        <v>41787</v>
      </c>
      <c r="F149" s="31">
        <v>41787</v>
      </c>
      <c r="G149">
        <v>0.68501000000000001</v>
      </c>
    </row>
    <row r="150" spans="1:7" x14ac:dyDescent="0.25">
      <c r="A150">
        <v>29</v>
      </c>
      <c r="B150">
        <v>5</v>
      </c>
      <c r="C150" t="s">
        <v>30</v>
      </c>
      <c r="D150">
        <v>149</v>
      </c>
      <c r="E150" s="29">
        <v>41788</v>
      </c>
      <c r="F150" s="31">
        <v>41788</v>
      </c>
      <c r="G150">
        <v>0.67864000000000002</v>
      </c>
    </row>
    <row r="151" spans="1:7" x14ac:dyDescent="0.25">
      <c r="A151">
        <v>30</v>
      </c>
      <c r="B151">
        <v>5</v>
      </c>
      <c r="C151" t="s">
        <v>30</v>
      </c>
      <c r="D151">
        <v>150</v>
      </c>
      <c r="E151" s="29">
        <v>41789</v>
      </c>
      <c r="F151" s="31">
        <v>41789</v>
      </c>
      <c r="G151">
        <v>0.67237000000000002</v>
      </c>
    </row>
    <row r="152" spans="1:7" x14ac:dyDescent="0.25">
      <c r="A152">
        <v>31</v>
      </c>
      <c r="B152">
        <v>5</v>
      </c>
      <c r="C152" t="s">
        <v>30</v>
      </c>
      <c r="D152">
        <v>151</v>
      </c>
      <c r="E152" s="29">
        <v>41790</v>
      </c>
      <c r="F152" s="31">
        <v>41790</v>
      </c>
      <c r="G152">
        <v>0.66618999999999995</v>
      </c>
    </row>
    <row r="153" spans="1:7" x14ac:dyDescent="0.25">
      <c r="A153">
        <v>1</v>
      </c>
      <c r="B153">
        <v>6</v>
      </c>
      <c r="C153" t="s">
        <v>30</v>
      </c>
      <c r="D153">
        <v>152</v>
      </c>
      <c r="E153" s="29">
        <v>41791</v>
      </c>
      <c r="F153" s="31">
        <v>41791</v>
      </c>
      <c r="G153">
        <v>0.66010999999999997</v>
      </c>
    </row>
    <row r="154" spans="1:7" x14ac:dyDescent="0.25">
      <c r="A154">
        <v>2</v>
      </c>
      <c r="B154">
        <v>6</v>
      </c>
      <c r="C154" t="s">
        <v>30</v>
      </c>
      <c r="D154">
        <v>153</v>
      </c>
      <c r="E154" s="29">
        <v>41792</v>
      </c>
      <c r="F154" s="31">
        <v>41792</v>
      </c>
      <c r="G154">
        <v>0.65412999999999999</v>
      </c>
    </row>
    <row r="155" spans="1:7" x14ac:dyDescent="0.25">
      <c r="A155">
        <v>3</v>
      </c>
      <c r="B155">
        <v>6</v>
      </c>
      <c r="C155" t="s">
        <v>30</v>
      </c>
      <c r="D155">
        <v>154</v>
      </c>
      <c r="E155" s="29">
        <v>41793</v>
      </c>
      <c r="F155" s="31">
        <v>41793</v>
      </c>
      <c r="G155">
        <v>0.64825999999999995</v>
      </c>
    </row>
    <row r="156" spans="1:7" x14ac:dyDescent="0.25">
      <c r="A156">
        <v>4</v>
      </c>
      <c r="B156">
        <v>6</v>
      </c>
      <c r="C156" t="s">
        <v>30</v>
      </c>
      <c r="D156">
        <v>155</v>
      </c>
      <c r="E156" s="29">
        <v>41794</v>
      </c>
      <c r="F156" s="31">
        <v>41794</v>
      </c>
      <c r="G156">
        <v>0.64249000000000001</v>
      </c>
    </row>
    <row r="157" spans="1:7" x14ac:dyDescent="0.25">
      <c r="A157">
        <v>5</v>
      </c>
      <c r="B157">
        <v>6</v>
      </c>
      <c r="C157" t="s">
        <v>30</v>
      </c>
      <c r="D157">
        <v>156</v>
      </c>
      <c r="E157" s="29">
        <v>41795</v>
      </c>
      <c r="F157" s="31">
        <v>41795</v>
      </c>
      <c r="G157">
        <v>0.63682000000000005</v>
      </c>
    </row>
    <row r="158" spans="1:7" x14ac:dyDescent="0.25">
      <c r="A158">
        <v>6</v>
      </c>
      <c r="B158">
        <v>6</v>
      </c>
      <c r="C158" t="s">
        <v>30</v>
      </c>
      <c r="D158">
        <v>157</v>
      </c>
      <c r="E158" s="29">
        <v>41796</v>
      </c>
      <c r="F158" s="31">
        <v>41796</v>
      </c>
      <c r="G158">
        <v>0.63126000000000004</v>
      </c>
    </row>
    <row r="159" spans="1:7" x14ac:dyDescent="0.25">
      <c r="A159">
        <v>7</v>
      </c>
      <c r="B159">
        <v>6</v>
      </c>
      <c r="C159" t="s">
        <v>30</v>
      </c>
      <c r="D159">
        <v>158</v>
      </c>
      <c r="E159" s="29">
        <v>41797</v>
      </c>
      <c r="F159" s="31">
        <v>41797</v>
      </c>
      <c r="G159">
        <v>0.62582000000000004</v>
      </c>
    </row>
    <row r="160" spans="1:7" x14ac:dyDescent="0.25">
      <c r="A160">
        <v>8</v>
      </c>
      <c r="B160">
        <v>6</v>
      </c>
      <c r="C160" t="s">
        <v>30</v>
      </c>
      <c r="D160">
        <v>159</v>
      </c>
      <c r="E160" s="29">
        <v>41798</v>
      </c>
      <c r="F160" s="31">
        <v>41798</v>
      </c>
      <c r="G160">
        <v>0.62048000000000003</v>
      </c>
    </row>
    <row r="161" spans="1:7" x14ac:dyDescent="0.25">
      <c r="A161">
        <v>9</v>
      </c>
      <c r="B161">
        <v>6</v>
      </c>
      <c r="C161" t="s">
        <v>30</v>
      </c>
      <c r="D161">
        <v>160</v>
      </c>
      <c r="E161" s="29">
        <v>41799</v>
      </c>
      <c r="F161" s="31">
        <v>41799</v>
      </c>
      <c r="G161">
        <v>0.61524999999999996</v>
      </c>
    </row>
    <row r="162" spans="1:7" x14ac:dyDescent="0.25">
      <c r="A162">
        <v>10</v>
      </c>
      <c r="B162">
        <v>6</v>
      </c>
      <c r="C162" t="s">
        <v>30</v>
      </c>
      <c r="D162">
        <v>161</v>
      </c>
      <c r="E162" s="29">
        <v>41800</v>
      </c>
      <c r="F162" s="31">
        <v>41800</v>
      </c>
      <c r="G162">
        <v>0.61014000000000002</v>
      </c>
    </row>
    <row r="163" spans="1:7" x14ac:dyDescent="0.25">
      <c r="A163">
        <v>11</v>
      </c>
      <c r="B163">
        <v>6</v>
      </c>
      <c r="C163" t="s">
        <v>30</v>
      </c>
      <c r="D163">
        <v>162</v>
      </c>
      <c r="E163" s="29">
        <v>41801</v>
      </c>
      <c r="F163" s="31">
        <v>41801</v>
      </c>
      <c r="G163">
        <v>0.60514999999999997</v>
      </c>
    </row>
    <row r="164" spans="1:7" x14ac:dyDescent="0.25">
      <c r="A164">
        <v>12</v>
      </c>
      <c r="B164">
        <v>6</v>
      </c>
      <c r="C164" t="s">
        <v>30</v>
      </c>
      <c r="D164">
        <v>163</v>
      </c>
      <c r="E164" s="29">
        <v>41802</v>
      </c>
      <c r="F164" s="31">
        <v>41802</v>
      </c>
      <c r="G164">
        <v>0.60026999999999997</v>
      </c>
    </row>
    <row r="165" spans="1:7" x14ac:dyDescent="0.25">
      <c r="A165">
        <v>13</v>
      </c>
      <c r="B165">
        <v>6</v>
      </c>
      <c r="C165" t="s">
        <v>30</v>
      </c>
      <c r="D165">
        <v>164</v>
      </c>
      <c r="E165" s="29">
        <v>41803</v>
      </c>
      <c r="F165" s="31">
        <v>41803</v>
      </c>
      <c r="G165">
        <v>0.59550999999999998</v>
      </c>
    </row>
    <row r="166" spans="1:7" x14ac:dyDescent="0.25">
      <c r="A166">
        <v>14</v>
      </c>
      <c r="B166">
        <v>6</v>
      </c>
      <c r="C166" t="s">
        <v>30</v>
      </c>
      <c r="D166">
        <v>165</v>
      </c>
      <c r="E166" s="29">
        <v>41804</v>
      </c>
      <c r="F166" s="31">
        <v>41804</v>
      </c>
      <c r="G166">
        <v>0.59087000000000001</v>
      </c>
    </row>
    <row r="167" spans="1:7" x14ac:dyDescent="0.25">
      <c r="A167">
        <v>15</v>
      </c>
      <c r="B167">
        <v>6</v>
      </c>
      <c r="C167" t="s">
        <v>30</v>
      </c>
      <c r="D167">
        <v>166</v>
      </c>
      <c r="E167" s="29">
        <v>41805</v>
      </c>
      <c r="F167" s="31">
        <v>41805</v>
      </c>
      <c r="G167">
        <v>0.58635000000000004</v>
      </c>
    </row>
    <row r="168" spans="1:7" x14ac:dyDescent="0.25">
      <c r="A168">
        <v>16</v>
      </c>
      <c r="B168">
        <v>6</v>
      </c>
      <c r="C168" t="s">
        <v>30</v>
      </c>
      <c r="D168">
        <v>167</v>
      </c>
      <c r="E168" s="29">
        <v>41806</v>
      </c>
      <c r="F168" s="31">
        <v>41806</v>
      </c>
      <c r="G168">
        <v>0.58194999999999997</v>
      </c>
    </row>
    <row r="169" spans="1:7" x14ac:dyDescent="0.25">
      <c r="A169">
        <v>17</v>
      </c>
      <c r="B169">
        <v>6</v>
      </c>
      <c r="C169" t="s">
        <v>30</v>
      </c>
      <c r="D169">
        <v>168</v>
      </c>
      <c r="E169" s="29">
        <v>41807</v>
      </c>
      <c r="F169" s="31">
        <v>41807</v>
      </c>
      <c r="G169">
        <v>0.57767999999999997</v>
      </c>
    </row>
    <row r="170" spans="1:7" x14ac:dyDescent="0.25">
      <c r="A170">
        <v>18</v>
      </c>
      <c r="B170">
        <v>6</v>
      </c>
      <c r="C170" t="s">
        <v>30</v>
      </c>
      <c r="D170">
        <v>169</v>
      </c>
      <c r="E170" s="29">
        <v>41808</v>
      </c>
      <c r="F170" s="31">
        <v>41808</v>
      </c>
      <c r="G170">
        <v>0.57352999999999998</v>
      </c>
    </row>
    <row r="171" spans="1:7" x14ac:dyDescent="0.25">
      <c r="A171">
        <v>19</v>
      </c>
      <c r="B171">
        <v>6</v>
      </c>
      <c r="C171" t="s">
        <v>30</v>
      </c>
      <c r="D171">
        <v>170</v>
      </c>
      <c r="E171" s="29">
        <v>41809</v>
      </c>
      <c r="F171" s="31">
        <v>41809</v>
      </c>
      <c r="G171">
        <v>0.56950999999999996</v>
      </c>
    </row>
    <row r="172" spans="1:7" x14ac:dyDescent="0.25">
      <c r="A172">
        <v>20</v>
      </c>
      <c r="B172">
        <v>6</v>
      </c>
      <c r="C172" t="s">
        <v>30</v>
      </c>
      <c r="D172">
        <v>171</v>
      </c>
      <c r="E172" s="29">
        <v>41810</v>
      </c>
      <c r="F172" s="31">
        <v>41810</v>
      </c>
      <c r="G172">
        <v>0.56562000000000001</v>
      </c>
    </row>
    <row r="173" spans="1:7" x14ac:dyDescent="0.25">
      <c r="A173">
        <v>21</v>
      </c>
      <c r="B173">
        <v>6</v>
      </c>
      <c r="C173" t="s">
        <v>30</v>
      </c>
      <c r="D173">
        <v>172</v>
      </c>
      <c r="E173" s="29">
        <v>41811</v>
      </c>
      <c r="F173" s="31">
        <v>41811</v>
      </c>
      <c r="G173">
        <v>0.56186000000000003</v>
      </c>
    </row>
    <row r="174" spans="1:7" x14ac:dyDescent="0.25">
      <c r="A174">
        <v>22</v>
      </c>
      <c r="B174">
        <v>6</v>
      </c>
      <c r="C174" t="s">
        <v>30</v>
      </c>
      <c r="D174">
        <v>173</v>
      </c>
      <c r="E174" s="29">
        <v>41812</v>
      </c>
      <c r="F174" s="31">
        <v>41812</v>
      </c>
      <c r="G174">
        <v>0.55822000000000005</v>
      </c>
    </row>
    <row r="175" spans="1:7" x14ac:dyDescent="0.25">
      <c r="A175">
        <v>23</v>
      </c>
      <c r="B175">
        <v>6</v>
      </c>
      <c r="C175" t="s">
        <v>30</v>
      </c>
      <c r="D175">
        <v>174</v>
      </c>
      <c r="E175" s="29">
        <v>41813</v>
      </c>
      <c r="F175" s="31">
        <v>41813</v>
      </c>
      <c r="G175">
        <v>0.55471999999999999</v>
      </c>
    </row>
    <row r="176" spans="1:7" x14ac:dyDescent="0.25">
      <c r="A176">
        <v>24</v>
      </c>
      <c r="B176">
        <v>6</v>
      </c>
      <c r="C176" t="s">
        <v>30</v>
      </c>
      <c r="D176">
        <v>175</v>
      </c>
      <c r="E176" s="29">
        <v>41814</v>
      </c>
      <c r="F176" s="31">
        <v>41814</v>
      </c>
      <c r="G176">
        <v>0.55135000000000001</v>
      </c>
    </row>
    <row r="177" spans="1:7" x14ac:dyDescent="0.25">
      <c r="A177">
        <v>25</v>
      </c>
      <c r="B177">
        <v>6</v>
      </c>
      <c r="C177" t="s">
        <v>30</v>
      </c>
      <c r="D177">
        <v>176</v>
      </c>
      <c r="E177" s="29">
        <v>41815</v>
      </c>
      <c r="F177" s="31">
        <v>41815</v>
      </c>
      <c r="G177">
        <v>0.54810999999999999</v>
      </c>
    </row>
    <row r="178" spans="1:7" x14ac:dyDescent="0.25">
      <c r="A178">
        <v>26</v>
      </c>
      <c r="B178">
        <v>6</v>
      </c>
      <c r="C178" t="s">
        <v>30</v>
      </c>
      <c r="D178">
        <v>177</v>
      </c>
      <c r="E178" s="29">
        <v>41816</v>
      </c>
      <c r="F178" s="31">
        <v>41816</v>
      </c>
      <c r="G178">
        <v>0.54500000000000004</v>
      </c>
    </row>
    <row r="179" spans="1:7" x14ac:dyDescent="0.25">
      <c r="A179">
        <v>27</v>
      </c>
      <c r="B179">
        <v>6</v>
      </c>
      <c r="C179" t="s">
        <v>30</v>
      </c>
      <c r="D179">
        <v>178</v>
      </c>
      <c r="E179" s="29">
        <v>41817</v>
      </c>
      <c r="F179" s="31">
        <v>41817</v>
      </c>
      <c r="G179">
        <v>0.54203000000000001</v>
      </c>
    </row>
    <row r="180" spans="1:7" x14ac:dyDescent="0.25">
      <c r="A180">
        <v>28</v>
      </c>
      <c r="B180">
        <v>6</v>
      </c>
      <c r="C180" t="s">
        <v>30</v>
      </c>
      <c r="D180">
        <v>179</v>
      </c>
      <c r="E180" s="29">
        <v>41818</v>
      </c>
      <c r="F180" s="31">
        <v>41818</v>
      </c>
      <c r="G180">
        <v>0.53920000000000001</v>
      </c>
    </row>
    <row r="181" spans="1:7" x14ac:dyDescent="0.25">
      <c r="A181">
        <v>29</v>
      </c>
      <c r="B181">
        <v>6</v>
      </c>
      <c r="C181" t="s">
        <v>30</v>
      </c>
      <c r="D181">
        <v>180</v>
      </c>
      <c r="E181" s="29">
        <v>41819</v>
      </c>
      <c r="F181" s="31">
        <v>41819</v>
      </c>
      <c r="G181">
        <v>0.53649999999999998</v>
      </c>
    </row>
    <row r="182" spans="1:7" x14ac:dyDescent="0.25">
      <c r="A182">
        <v>30</v>
      </c>
      <c r="B182">
        <v>6</v>
      </c>
      <c r="C182" t="s">
        <v>30</v>
      </c>
      <c r="D182">
        <v>181</v>
      </c>
      <c r="E182" s="29">
        <v>41820</v>
      </c>
      <c r="F182" s="31">
        <v>41820</v>
      </c>
      <c r="G182">
        <v>0.53393999999999997</v>
      </c>
    </row>
    <row r="183" spans="1:7" x14ac:dyDescent="0.25">
      <c r="A183">
        <v>1</v>
      </c>
      <c r="B183">
        <v>7</v>
      </c>
      <c r="C183" t="s">
        <v>30</v>
      </c>
      <c r="D183">
        <v>182</v>
      </c>
      <c r="E183" s="29">
        <v>41821</v>
      </c>
      <c r="F183" s="31">
        <v>41821</v>
      </c>
      <c r="G183">
        <v>0.53151000000000004</v>
      </c>
    </row>
    <row r="184" spans="1:7" x14ac:dyDescent="0.25">
      <c r="A184">
        <v>2</v>
      </c>
      <c r="B184">
        <v>7</v>
      </c>
      <c r="C184" t="s">
        <v>30</v>
      </c>
      <c r="D184">
        <v>183</v>
      </c>
      <c r="E184" s="29">
        <v>41822</v>
      </c>
      <c r="F184" s="31">
        <v>41822</v>
      </c>
      <c r="G184">
        <v>0.52922999999999998</v>
      </c>
    </row>
    <row r="185" spans="1:7" x14ac:dyDescent="0.25">
      <c r="A185">
        <v>3</v>
      </c>
      <c r="B185">
        <v>7</v>
      </c>
      <c r="C185" t="s">
        <v>30</v>
      </c>
      <c r="D185">
        <v>184</v>
      </c>
      <c r="E185" s="29">
        <v>41823</v>
      </c>
      <c r="F185" s="31">
        <v>41823</v>
      </c>
      <c r="G185">
        <v>0.52708999999999995</v>
      </c>
    </row>
    <row r="186" spans="1:7" x14ac:dyDescent="0.25">
      <c r="A186">
        <v>4</v>
      </c>
      <c r="B186">
        <v>7</v>
      </c>
      <c r="C186" t="s">
        <v>30</v>
      </c>
      <c r="D186">
        <v>185</v>
      </c>
      <c r="E186" s="29">
        <v>41824</v>
      </c>
      <c r="F186" s="31">
        <v>41824</v>
      </c>
      <c r="G186">
        <v>0.52507999999999999</v>
      </c>
    </row>
    <row r="187" spans="1:7" x14ac:dyDescent="0.25">
      <c r="A187">
        <v>5</v>
      </c>
      <c r="B187">
        <v>7</v>
      </c>
      <c r="C187" t="s">
        <v>30</v>
      </c>
      <c r="D187">
        <v>186</v>
      </c>
      <c r="E187" s="29">
        <v>41825</v>
      </c>
      <c r="F187" s="31">
        <v>41825</v>
      </c>
      <c r="G187">
        <v>0.52322000000000002</v>
      </c>
    </row>
    <row r="188" spans="1:7" x14ac:dyDescent="0.25">
      <c r="A188">
        <v>6</v>
      </c>
      <c r="B188">
        <v>7</v>
      </c>
      <c r="C188" t="s">
        <v>30</v>
      </c>
      <c r="D188">
        <v>187</v>
      </c>
      <c r="E188" s="29">
        <v>41826</v>
      </c>
      <c r="F188" s="31">
        <v>41826</v>
      </c>
      <c r="G188">
        <v>0.52149999999999996</v>
      </c>
    </row>
    <row r="189" spans="1:7" x14ac:dyDescent="0.25">
      <c r="A189">
        <v>7</v>
      </c>
      <c r="B189">
        <v>7</v>
      </c>
      <c r="C189" t="s">
        <v>30</v>
      </c>
      <c r="D189">
        <v>188</v>
      </c>
      <c r="E189" s="29">
        <v>41827</v>
      </c>
      <c r="F189" s="31">
        <v>41827</v>
      </c>
      <c r="G189">
        <v>0.51992000000000005</v>
      </c>
    </row>
    <row r="190" spans="1:7" x14ac:dyDescent="0.25">
      <c r="A190">
        <v>8</v>
      </c>
      <c r="B190">
        <v>7</v>
      </c>
      <c r="C190" t="s">
        <v>30</v>
      </c>
      <c r="D190">
        <v>189</v>
      </c>
      <c r="E190" s="29">
        <v>41828</v>
      </c>
      <c r="F190" s="31">
        <v>41828</v>
      </c>
      <c r="G190">
        <v>0.51848000000000005</v>
      </c>
    </row>
    <row r="191" spans="1:7" x14ac:dyDescent="0.25">
      <c r="A191">
        <v>9</v>
      </c>
      <c r="B191">
        <v>7</v>
      </c>
      <c r="C191" t="s">
        <v>30</v>
      </c>
      <c r="D191">
        <v>190</v>
      </c>
      <c r="E191" s="29">
        <v>41829</v>
      </c>
      <c r="F191" s="31">
        <v>41829</v>
      </c>
      <c r="G191">
        <v>0.51717999999999997</v>
      </c>
    </row>
    <row r="192" spans="1:7" x14ac:dyDescent="0.25">
      <c r="A192">
        <v>10</v>
      </c>
      <c r="B192">
        <v>7</v>
      </c>
      <c r="C192" t="s">
        <v>30</v>
      </c>
      <c r="D192">
        <v>191</v>
      </c>
      <c r="E192" s="29">
        <v>41830</v>
      </c>
      <c r="F192" s="31">
        <v>41830</v>
      </c>
      <c r="G192">
        <v>0.51602999999999999</v>
      </c>
    </row>
    <row r="193" spans="1:7" x14ac:dyDescent="0.25">
      <c r="A193">
        <v>11</v>
      </c>
      <c r="B193">
        <v>7</v>
      </c>
      <c r="C193" t="s">
        <v>30</v>
      </c>
      <c r="D193">
        <v>192</v>
      </c>
      <c r="E193" s="29">
        <v>41831</v>
      </c>
      <c r="F193" s="31">
        <v>41831</v>
      </c>
      <c r="G193">
        <v>0.51502000000000003</v>
      </c>
    </row>
    <row r="194" spans="1:7" x14ac:dyDescent="0.25">
      <c r="A194">
        <v>12</v>
      </c>
      <c r="B194">
        <v>7</v>
      </c>
      <c r="C194" t="s">
        <v>30</v>
      </c>
      <c r="D194">
        <v>193</v>
      </c>
      <c r="E194" s="29">
        <v>41832</v>
      </c>
      <c r="F194" s="31">
        <v>41832</v>
      </c>
      <c r="G194">
        <v>0.51415999999999995</v>
      </c>
    </row>
    <row r="195" spans="1:7" x14ac:dyDescent="0.25">
      <c r="A195">
        <v>13</v>
      </c>
      <c r="B195">
        <v>7</v>
      </c>
      <c r="C195" t="s">
        <v>30</v>
      </c>
      <c r="D195">
        <v>194</v>
      </c>
      <c r="E195" s="29">
        <v>41833</v>
      </c>
      <c r="F195" s="31">
        <v>41833</v>
      </c>
      <c r="G195">
        <v>0.51344000000000001</v>
      </c>
    </row>
    <row r="196" spans="1:7" x14ac:dyDescent="0.25">
      <c r="A196">
        <v>14</v>
      </c>
      <c r="B196">
        <v>7</v>
      </c>
      <c r="C196" t="s">
        <v>30</v>
      </c>
      <c r="D196">
        <v>195</v>
      </c>
      <c r="E196" s="29">
        <v>41834</v>
      </c>
      <c r="F196" s="31">
        <v>41834</v>
      </c>
      <c r="G196">
        <v>0.51285999999999998</v>
      </c>
    </row>
    <row r="197" spans="1:7" x14ac:dyDescent="0.25">
      <c r="A197">
        <v>15</v>
      </c>
      <c r="B197">
        <v>7</v>
      </c>
      <c r="C197" t="s">
        <v>30</v>
      </c>
      <c r="D197">
        <v>196</v>
      </c>
      <c r="E197" s="29">
        <v>41835</v>
      </c>
      <c r="F197" s="31">
        <v>41835</v>
      </c>
      <c r="G197">
        <v>0.51243000000000005</v>
      </c>
    </row>
    <row r="198" spans="1:7" x14ac:dyDescent="0.25">
      <c r="A198">
        <v>16</v>
      </c>
      <c r="B198">
        <v>7</v>
      </c>
      <c r="C198" t="s">
        <v>30</v>
      </c>
      <c r="D198">
        <v>197</v>
      </c>
      <c r="E198" s="29">
        <v>41836</v>
      </c>
      <c r="F198" s="31">
        <v>41836</v>
      </c>
      <c r="G198">
        <v>0.51214000000000004</v>
      </c>
    </row>
    <row r="199" spans="1:7" x14ac:dyDescent="0.25">
      <c r="A199">
        <v>17</v>
      </c>
      <c r="B199">
        <v>7</v>
      </c>
      <c r="C199" t="s">
        <v>30</v>
      </c>
      <c r="D199">
        <v>198</v>
      </c>
      <c r="E199" s="29">
        <v>41837</v>
      </c>
      <c r="F199" s="31">
        <v>41837</v>
      </c>
      <c r="G199">
        <v>0.51198999999999995</v>
      </c>
    </row>
    <row r="200" spans="1:7" x14ac:dyDescent="0.25">
      <c r="A200">
        <v>18</v>
      </c>
      <c r="B200">
        <v>7</v>
      </c>
      <c r="C200" t="s">
        <v>30</v>
      </c>
      <c r="D200">
        <v>199</v>
      </c>
      <c r="E200" s="29">
        <v>41838</v>
      </c>
      <c r="F200" s="31">
        <v>41838</v>
      </c>
      <c r="G200">
        <v>0.51200000000000001</v>
      </c>
    </row>
    <row r="201" spans="1:7" x14ac:dyDescent="0.25">
      <c r="A201">
        <v>19</v>
      </c>
      <c r="B201">
        <v>7</v>
      </c>
      <c r="C201" t="s">
        <v>30</v>
      </c>
      <c r="D201">
        <v>200</v>
      </c>
      <c r="E201" s="29">
        <v>41839</v>
      </c>
      <c r="F201" s="31">
        <v>41839</v>
      </c>
      <c r="G201">
        <v>0.51214000000000004</v>
      </c>
    </row>
    <row r="202" spans="1:7" x14ac:dyDescent="0.25">
      <c r="A202">
        <v>20</v>
      </c>
      <c r="B202">
        <v>7</v>
      </c>
      <c r="C202" t="s">
        <v>30</v>
      </c>
      <c r="D202">
        <v>201</v>
      </c>
      <c r="E202" s="29">
        <v>41840</v>
      </c>
      <c r="F202" s="31">
        <v>41840</v>
      </c>
      <c r="G202">
        <v>0.51243000000000005</v>
      </c>
    </row>
    <row r="203" spans="1:7" x14ac:dyDescent="0.25">
      <c r="A203">
        <v>21</v>
      </c>
      <c r="B203">
        <v>7</v>
      </c>
      <c r="C203" t="s">
        <v>30</v>
      </c>
      <c r="D203">
        <v>202</v>
      </c>
      <c r="E203" s="29">
        <v>41841</v>
      </c>
      <c r="F203" s="31">
        <v>41841</v>
      </c>
      <c r="G203">
        <v>0.51285999999999998</v>
      </c>
    </row>
    <row r="204" spans="1:7" x14ac:dyDescent="0.25">
      <c r="A204">
        <v>22</v>
      </c>
      <c r="B204">
        <v>7</v>
      </c>
      <c r="C204" t="s">
        <v>30</v>
      </c>
      <c r="D204">
        <v>203</v>
      </c>
      <c r="E204" s="29">
        <v>41842</v>
      </c>
      <c r="F204" s="31">
        <v>41842</v>
      </c>
      <c r="G204">
        <v>0.51344000000000001</v>
      </c>
    </row>
    <row r="205" spans="1:7" x14ac:dyDescent="0.25">
      <c r="A205">
        <v>23</v>
      </c>
      <c r="B205">
        <v>7</v>
      </c>
      <c r="C205" t="s">
        <v>30</v>
      </c>
      <c r="D205">
        <v>204</v>
      </c>
      <c r="E205" s="29">
        <v>41843</v>
      </c>
      <c r="F205" s="31">
        <v>41843</v>
      </c>
      <c r="G205">
        <v>0.51417000000000002</v>
      </c>
    </row>
    <row r="206" spans="1:7" x14ac:dyDescent="0.25">
      <c r="A206">
        <v>24</v>
      </c>
      <c r="B206">
        <v>7</v>
      </c>
      <c r="C206" t="s">
        <v>30</v>
      </c>
      <c r="D206">
        <v>205</v>
      </c>
      <c r="E206" s="29">
        <v>41844</v>
      </c>
      <c r="F206" s="31">
        <v>41844</v>
      </c>
      <c r="G206">
        <v>0.51502999999999999</v>
      </c>
    </row>
    <row r="207" spans="1:7" x14ac:dyDescent="0.25">
      <c r="A207">
        <v>25</v>
      </c>
      <c r="B207">
        <v>7</v>
      </c>
      <c r="C207" t="s">
        <v>30</v>
      </c>
      <c r="D207">
        <v>206</v>
      </c>
      <c r="E207" s="29">
        <v>41845</v>
      </c>
      <c r="F207" s="31">
        <v>41845</v>
      </c>
      <c r="G207">
        <v>0.51604000000000005</v>
      </c>
    </row>
    <row r="208" spans="1:7" x14ac:dyDescent="0.25">
      <c r="A208">
        <v>26</v>
      </c>
      <c r="B208">
        <v>7</v>
      </c>
      <c r="C208" t="s">
        <v>30</v>
      </c>
      <c r="D208">
        <v>207</v>
      </c>
      <c r="E208" s="29">
        <v>41846</v>
      </c>
      <c r="F208" s="31">
        <v>41846</v>
      </c>
      <c r="G208">
        <v>0.51719999999999999</v>
      </c>
    </row>
    <row r="209" spans="1:7" x14ac:dyDescent="0.25">
      <c r="A209">
        <v>27</v>
      </c>
      <c r="B209">
        <v>7</v>
      </c>
      <c r="C209" t="s">
        <v>30</v>
      </c>
      <c r="D209">
        <v>208</v>
      </c>
      <c r="E209" s="29">
        <v>41847</v>
      </c>
      <c r="F209" s="31">
        <v>41847</v>
      </c>
      <c r="G209">
        <v>0.51849999999999996</v>
      </c>
    </row>
    <row r="210" spans="1:7" x14ac:dyDescent="0.25">
      <c r="A210">
        <v>28</v>
      </c>
      <c r="B210">
        <v>7</v>
      </c>
      <c r="C210" t="s">
        <v>30</v>
      </c>
      <c r="D210">
        <v>209</v>
      </c>
      <c r="E210" s="29">
        <v>41848</v>
      </c>
      <c r="F210" s="31">
        <v>41848</v>
      </c>
      <c r="G210">
        <v>0.51993999999999996</v>
      </c>
    </row>
    <row r="211" spans="1:7" x14ac:dyDescent="0.25">
      <c r="A211">
        <v>29</v>
      </c>
      <c r="B211">
        <v>7</v>
      </c>
      <c r="C211" t="s">
        <v>30</v>
      </c>
      <c r="D211">
        <v>210</v>
      </c>
      <c r="E211" s="29">
        <v>41849</v>
      </c>
      <c r="F211" s="31">
        <v>41849</v>
      </c>
      <c r="G211">
        <v>0.52151999999999998</v>
      </c>
    </row>
    <row r="212" spans="1:7" x14ac:dyDescent="0.25">
      <c r="A212">
        <v>30</v>
      </c>
      <c r="B212">
        <v>7</v>
      </c>
      <c r="C212" t="s">
        <v>30</v>
      </c>
      <c r="D212">
        <v>211</v>
      </c>
      <c r="E212" s="29">
        <v>41850</v>
      </c>
      <c r="F212" s="31">
        <v>41850</v>
      </c>
      <c r="G212">
        <v>0.52324000000000004</v>
      </c>
    </row>
    <row r="213" spans="1:7" x14ac:dyDescent="0.25">
      <c r="A213">
        <v>31</v>
      </c>
      <c r="B213">
        <v>7</v>
      </c>
      <c r="C213" t="s">
        <v>30</v>
      </c>
      <c r="D213">
        <v>212</v>
      </c>
      <c r="E213" s="29">
        <v>41851</v>
      </c>
      <c r="F213" s="31">
        <v>41851</v>
      </c>
      <c r="G213">
        <v>0.52510999999999997</v>
      </c>
    </row>
    <row r="214" spans="1:7" x14ac:dyDescent="0.25">
      <c r="A214">
        <v>1</v>
      </c>
      <c r="B214">
        <v>8</v>
      </c>
      <c r="C214" t="s">
        <v>30</v>
      </c>
      <c r="D214">
        <v>213</v>
      </c>
      <c r="E214" s="29">
        <v>41852</v>
      </c>
      <c r="F214" s="31">
        <v>41852</v>
      </c>
      <c r="G214">
        <v>0.52710999999999997</v>
      </c>
    </row>
    <row r="215" spans="1:7" x14ac:dyDescent="0.25">
      <c r="A215">
        <v>2</v>
      </c>
      <c r="B215">
        <v>8</v>
      </c>
      <c r="C215" t="s">
        <v>30</v>
      </c>
      <c r="D215">
        <v>214</v>
      </c>
      <c r="E215" s="29">
        <v>41853</v>
      </c>
      <c r="F215" s="31">
        <v>41853</v>
      </c>
      <c r="G215">
        <v>0.52925999999999995</v>
      </c>
    </row>
    <row r="216" spans="1:7" x14ac:dyDescent="0.25">
      <c r="A216">
        <v>3</v>
      </c>
      <c r="B216">
        <v>8</v>
      </c>
      <c r="C216" t="s">
        <v>30</v>
      </c>
      <c r="D216">
        <v>215</v>
      </c>
      <c r="E216" s="29">
        <v>41854</v>
      </c>
      <c r="F216" s="31">
        <v>41854</v>
      </c>
      <c r="G216">
        <v>0.53154999999999997</v>
      </c>
    </row>
    <row r="217" spans="1:7" x14ac:dyDescent="0.25">
      <c r="A217">
        <v>4</v>
      </c>
      <c r="B217">
        <v>8</v>
      </c>
      <c r="C217" t="s">
        <v>30</v>
      </c>
      <c r="D217">
        <v>216</v>
      </c>
      <c r="E217" s="29">
        <v>41855</v>
      </c>
      <c r="F217" s="31">
        <v>41855</v>
      </c>
      <c r="G217">
        <v>0.53396999999999994</v>
      </c>
    </row>
    <row r="218" spans="1:7" x14ac:dyDescent="0.25">
      <c r="A218">
        <v>5</v>
      </c>
      <c r="B218">
        <v>8</v>
      </c>
      <c r="C218" t="s">
        <v>30</v>
      </c>
      <c r="D218">
        <v>217</v>
      </c>
      <c r="E218" s="29">
        <v>41856</v>
      </c>
      <c r="F218" s="31">
        <v>41856</v>
      </c>
      <c r="G218">
        <v>0.53652999999999995</v>
      </c>
    </row>
    <row r="219" spans="1:7" x14ac:dyDescent="0.25">
      <c r="A219">
        <v>6</v>
      </c>
      <c r="B219">
        <v>8</v>
      </c>
      <c r="C219" t="s">
        <v>30</v>
      </c>
      <c r="D219">
        <v>218</v>
      </c>
      <c r="E219" s="29">
        <v>41857</v>
      </c>
      <c r="F219" s="31">
        <v>41857</v>
      </c>
      <c r="G219">
        <v>0.53922999999999999</v>
      </c>
    </row>
    <row r="220" spans="1:7" x14ac:dyDescent="0.25">
      <c r="A220">
        <v>7</v>
      </c>
      <c r="B220">
        <v>8</v>
      </c>
      <c r="C220" t="s">
        <v>30</v>
      </c>
      <c r="D220">
        <v>219</v>
      </c>
      <c r="E220" s="29">
        <v>41858</v>
      </c>
      <c r="F220" s="31">
        <v>41858</v>
      </c>
      <c r="G220">
        <v>0.54207000000000005</v>
      </c>
    </row>
    <row r="221" spans="1:7" x14ac:dyDescent="0.25">
      <c r="A221">
        <v>8</v>
      </c>
      <c r="B221">
        <v>8</v>
      </c>
      <c r="C221" t="s">
        <v>30</v>
      </c>
      <c r="D221">
        <v>220</v>
      </c>
      <c r="E221" s="29">
        <v>41859</v>
      </c>
      <c r="F221" s="31">
        <v>41859</v>
      </c>
      <c r="G221">
        <v>0.54503999999999997</v>
      </c>
    </row>
    <row r="222" spans="1:7" x14ac:dyDescent="0.25">
      <c r="A222">
        <v>9</v>
      </c>
      <c r="B222">
        <v>8</v>
      </c>
      <c r="C222" t="s">
        <v>30</v>
      </c>
      <c r="D222">
        <v>221</v>
      </c>
      <c r="E222" s="29">
        <v>41860</v>
      </c>
      <c r="F222" s="31">
        <v>41860</v>
      </c>
      <c r="G222">
        <v>0.54815000000000003</v>
      </c>
    </row>
    <row r="223" spans="1:7" x14ac:dyDescent="0.25">
      <c r="A223">
        <v>10</v>
      </c>
      <c r="B223">
        <v>8</v>
      </c>
      <c r="C223" t="s">
        <v>30</v>
      </c>
      <c r="D223">
        <v>222</v>
      </c>
      <c r="E223" s="29">
        <v>41861</v>
      </c>
      <c r="F223" s="31">
        <v>41861</v>
      </c>
      <c r="G223">
        <v>0.55139000000000005</v>
      </c>
    </row>
    <row r="224" spans="1:7" x14ac:dyDescent="0.25">
      <c r="A224">
        <v>11</v>
      </c>
      <c r="B224">
        <v>8</v>
      </c>
      <c r="C224" t="s">
        <v>30</v>
      </c>
      <c r="D224">
        <v>223</v>
      </c>
      <c r="E224" s="29">
        <v>41862</v>
      </c>
      <c r="F224" s="31">
        <v>41862</v>
      </c>
      <c r="G224">
        <v>0.55476000000000003</v>
      </c>
    </row>
    <row r="225" spans="1:7" x14ac:dyDescent="0.25">
      <c r="A225">
        <v>12</v>
      </c>
      <c r="B225">
        <v>8</v>
      </c>
      <c r="C225" t="s">
        <v>30</v>
      </c>
      <c r="D225">
        <v>224</v>
      </c>
      <c r="E225" s="29">
        <v>41863</v>
      </c>
      <c r="F225" s="31">
        <v>41863</v>
      </c>
      <c r="G225">
        <v>0.55827000000000004</v>
      </c>
    </row>
    <row r="226" spans="1:7" x14ac:dyDescent="0.25">
      <c r="A226">
        <v>13</v>
      </c>
      <c r="B226">
        <v>8</v>
      </c>
      <c r="C226" t="s">
        <v>30</v>
      </c>
      <c r="D226">
        <v>225</v>
      </c>
      <c r="E226" s="29">
        <v>41864</v>
      </c>
      <c r="F226" s="31">
        <v>41864</v>
      </c>
      <c r="G226">
        <v>0.56189999999999996</v>
      </c>
    </row>
    <row r="227" spans="1:7" x14ac:dyDescent="0.25">
      <c r="A227">
        <v>14</v>
      </c>
      <c r="B227">
        <v>8</v>
      </c>
      <c r="C227" t="s">
        <v>30</v>
      </c>
      <c r="D227">
        <v>226</v>
      </c>
      <c r="E227" s="29">
        <v>41865</v>
      </c>
      <c r="F227" s="31">
        <v>41865</v>
      </c>
      <c r="G227">
        <v>0.56567000000000001</v>
      </c>
    </row>
    <row r="228" spans="1:7" x14ac:dyDescent="0.25">
      <c r="A228">
        <v>15</v>
      </c>
      <c r="B228">
        <v>8</v>
      </c>
      <c r="C228" t="s">
        <v>30</v>
      </c>
      <c r="D228">
        <v>227</v>
      </c>
      <c r="E228" s="29">
        <v>41866</v>
      </c>
      <c r="F228" s="31">
        <v>41866</v>
      </c>
      <c r="G228">
        <v>0.56957000000000002</v>
      </c>
    </row>
    <row r="229" spans="1:7" x14ac:dyDescent="0.25">
      <c r="A229">
        <v>16</v>
      </c>
      <c r="B229">
        <v>8</v>
      </c>
      <c r="C229" t="s">
        <v>30</v>
      </c>
      <c r="D229">
        <v>228</v>
      </c>
      <c r="E229" s="29">
        <v>41867</v>
      </c>
      <c r="F229" s="31">
        <v>41867</v>
      </c>
      <c r="G229">
        <v>0.57359000000000004</v>
      </c>
    </row>
    <row r="230" spans="1:7" x14ac:dyDescent="0.25">
      <c r="A230">
        <v>17</v>
      </c>
      <c r="B230">
        <v>8</v>
      </c>
      <c r="C230" t="s">
        <v>30</v>
      </c>
      <c r="D230">
        <v>229</v>
      </c>
      <c r="E230" s="29">
        <v>41868</v>
      </c>
      <c r="F230" s="31">
        <v>41868</v>
      </c>
      <c r="G230">
        <v>0.57774000000000003</v>
      </c>
    </row>
    <row r="231" spans="1:7" x14ac:dyDescent="0.25">
      <c r="A231">
        <v>18</v>
      </c>
      <c r="B231">
        <v>8</v>
      </c>
      <c r="C231" t="s">
        <v>30</v>
      </c>
      <c r="D231">
        <v>230</v>
      </c>
      <c r="E231" s="29">
        <v>41869</v>
      </c>
      <c r="F231" s="31">
        <v>41869</v>
      </c>
      <c r="G231">
        <v>0.58201000000000003</v>
      </c>
    </row>
    <row r="232" spans="1:7" x14ac:dyDescent="0.25">
      <c r="A232">
        <v>19</v>
      </c>
      <c r="B232">
        <v>8</v>
      </c>
      <c r="C232" t="s">
        <v>30</v>
      </c>
      <c r="D232">
        <v>231</v>
      </c>
      <c r="E232" s="29">
        <v>41870</v>
      </c>
      <c r="F232" s="31">
        <v>41870</v>
      </c>
      <c r="G232">
        <v>0.58640999999999999</v>
      </c>
    </row>
    <row r="233" spans="1:7" x14ac:dyDescent="0.25">
      <c r="A233">
        <v>20</v>
      </c>
      <c r="B233">
        <v>8</v>
      </c>
      <c r="C233" t="s">
        <v>30</v>
      </c>
      <c r="D233">
        <v>232</v>
      </c>
      <c r="E233" s="29">
        <v>41871</v>
      </c>
      <c r="F233" s="31">
        <v>41871</v>
      </c>
      <c r="G233">
        <v>0.59092999999999996</v>
      </c>
    </row>
    <row r="234" spans="1:7" x14ac:dyDescent="0.25">
      <c r="A234">
        <v>21</v>
      </c>
      <c r="B234">
        <v>8</v>
      </c>
      <c r="C234" t="s">
        <v>30</v>
      </c>
      <c r="D234">
        <v>233</v>
      </c>
      <c r="E234" s="29">
        <v>41872</v>
      </c>
      <c r="F234" s="31">
        <v>41872</v>
      </c>
      <c r="G234">
        <v>0.59557000000000004</v>
      </c>
    </row>
    <row r="235" spans="1:7" x14ac:dyDescent="0.25">
      <c r="A235">
        <v>22</v>
      </c>
      <c r="B235">
        <v>8</v>
      </c>
      <c r="C235" t="s">
        <v>30</v>
      </c>
      <c r="D235">
        <v>234</v>
      </c>
      <c r="E235" s="29">
        <v>41873</v>
      </c>
      <c r="F235" s="31">
        <v>41873</v>
      </c>
      <c r="G235">
        <v>0.60033000000000003</v>
      </c>
    </row>
    <row r="236" spans="1:7" x14ac:dyDescent="0.25">
      <c r="A236">
        <v>23</v>
      </c>
      <c r="B236">
        <v>8</v>
      </c>
      <c r="C236" t="s">
        <v>30</v>
      </c>
      <c r="D236">
        <v>235</v>
      </c>
      <c r="E236" s="29">
        <v>41874</v>
      </c>
      <c r="F236" s="31">
        <v>41874</v>
      </c>
      <c r="G236">
        <v>0.60521000000000003</v>
      </c>
    </row>
    <row r="237" spans="1:7" x14ac:dyDescent="0.25">
      <c r="A237">
        <v>24</v>
      </c>
      <c r="B237">
        <v>8</v>
      </c>
      <c r="C237" t="s">
        <v>30</v>
      </c>
      <c r="D237">
        <v>236</v>
      </c>
      <c r="E237" s="29">
        <v>41875</v>
      </c>
      <c r="F237" s="31">
        <v>41875</v>
      </c>
      <c r="G237">
        <v>0.61021000000000003</v>
      </c>
    </row>
    <row r="238" spans="1:7" x14ac:dyDescent="0.25">
      <c r="A238">
        <v>25</v>
      </c>
      <c r="B238">
        <v>8</v>
      </c>
      <c r="C238" t="s">
        <v>30</v>
      </c>
      <c r="D238">
        <v>237</v>
      </c>
      <c r="E238" s="29">
        <v>41876</v>
      </c>
      <c r="F238" s="31">
        <v>41876</v>
      </c>
      <c r="G238">
        <v>0.61531999999999998</v>
      </c>
    </row>
    <row r="239" spans="1:7" x14ac:dyDescent="0.25">
      <c r="A239">
        <v>26</v>
      </c>
      <c r="B239">
        <v>8</v>
      </c>
      <c r="C239" t="s">
        <v>30</v>
      </c>
      <c r="D239">
        <v>238</v>
      </c>
      <c r="E239" s="29">
        <v>41877</v>
      </c>
      <c r="F239" s="31">
        <v>41877</v>
      </c>
      <c r="G239">
        <v>0.62055000000000005</v>
      </c>
    </row>
    <row r="240" spans="1:7" x14ac:dyDescent="0.25">
      <c r="A240">
        <v>27</v>
      </c>
      <c r="B240">
        <v>8</v>
      </c>
      <c r="C240" t="s">
        <v>30</v>
      </c>
      <c r="D240">
        <v>239</v>
      </c>
      <c r="E240" s="29">
        <v>41878</v>
      </c>
      <c r="F240" s="31">
        <v>41878</v>
      </c>
      <c r="G240">
        <v>0.62588999999999995</v>
      </c>
    </row>
    <row r="241" spans="1:7" x14ac:dyDescent="0.25">
      <c r="A241">
        <v>28</v>
      </c>
      <c r="B241">
        <v>8</v>
      </c>
      <c r="C241" t="s">
        <v>30</v>
      </c>
      <c r="D241">
        <v>240</v>
      </c>
      <c r="E241" s="29">
        <v>41879</v>
      </c>
      <c r="F241" s="31">
        <v>41879</v>
      </c>
      <c r="G241">
        <v>0.63134000000000001</v>
      </c>
    </row>
    <row r="242" spans="1:7" x14ac:dyDescent="0.25">
      <c r="A242">
        <v>29</v>
      </c>
      <c r="B242">
        <v>8</v>
      </c>
      <c r="C242" t="s">
        <v>30</v>
      </c>
      <c r="D242">
        <v>241</v>
      </c>
      <c r="E242" s="29">
        <v>41880</v>
      </c>
      <c r="F242" s="31">
        <v>41880</v>
      </c>
      <c r="G242">
        <v>0.63690000000000002</v>
      </c>
    </row>
    <row r="243" spans="1:7" x14ac:dyDescent="0.25">
      <c r="A243">
        <v>30</v>
      </c>
      <c r="B243">
        <v>8</v>
      </c>
      <c r="C243" t="s">
        <v>30</v>
      </c>
      <c r="D243">
        <v>242</v>
      </c>
      <c r="E243" s="29">
        <v>41881</v>
      </c>
      <c r="F243" s="31">
        <v>41881</v>
      </c>
      <c r="G243">
        <v>0.64256000000000002</v>
      </c>
    </row>
    <row r="244" spans="1:7" x14ac:dyDescent="0.25">
      <c r="A244">
        <v>31</v>
      </c>
      <c r="B244">
        <v>8</v>
      </c>
      <c r="C244" t="s">
        <v>30</v>
      </c>
      <c r="D244">
        <v>243</v>
      </c>
      <c r="E244" s="29">
        <v>41882</v>
      </c>
      <c r="F244" s="31">
        <v>41882</v>
      </c>
      <c r="G244">
        <v>0.64834000000000003</v>
      </c>
    </row>
    <row r="245" spans="1:7" x14ac:dyDescent="0.25">
      <c r="A245">
        <v>1</v>
      </c>
      <c r="B245">
        <v>9</v>
      </c>
      <c r="C245" t="s">
        <v>30</v>
      </c>
      <c r="D245">
        <v>244</v>
      </c>
      <c r="E245" s="29">
        <v>41883</v>
      </c>
      <c r="F245" s="31">
        <v>41883</v>
      </c>
      <c r="G245">
        <v>0.65420999999999996</v>
      </c>
    </row>
    <row r="246" spans="1:7" x14ac:dyDescent="0.25">
      <c r="A246">
        <v>2</v>
      </c>
      <c r="B246">
        <v>9</v>
      </c>
      <c r="C246" t="s">
        <v>30</v>
      </c>
      <c r="D246">
        <v>245</v>
      </c>
      <c r="E246" s="29">
        <v>41884</v>
      </c>
      <c r="F246" s="31">
        <v>41884</v>
      </c>
      <c r="G246">
        <v>0.66019000000000005</v>
      </c>
    </row>
    <row r="247" spans="1:7" x14ac:dyDescent="0.25">
      <c r="A247">
        <v>3</v>
      </c>
      <c r="B247">
        <v>9</v>
      </c>
      <c r="C247" t="s">
        <v>30</v>
      </c>
      <c r="D247">
        <v>246</v>
      </c>
      <c r="E247" s="29">
        <v>41885</v>
      </c>
      <c r="F247" s="31">
        <v>41885</v>
      </c>
      <c r="G247">
        <v>0.66627000000000003</v>
      </c>
    </row>
    <row r="248" spans="1:7" x14ac:dyDescent="0.25">
      <c r="A248">
        <v>4</v>
      </c>
      <c r="B248">
        <v>9</v>
      </c>
      <c r="C248" t="s">
        <v>30</v>
      </c>
      <c r="D248">
        <v>247</v>
      </c>
      <c r="E248" s="29">
        <v>41886</v>
      </c>
      <c r="F248" s="31">
        <v>41886</v>
      </c>
      <c r="G248">
        <v>0.67244999999999999</v>
      </c>
    </row>
    <row r="249" spans="1:7" x14ac:dyDescent="0.25">
      <c r="A249">
        <v>5</v>
      </c>
      <c r="B249">
        <v>9</v>
      </c>
      <c r="C249" t="s">
        <v>30</v>
      </c>
      <c r="D249">
        <v>248</v>
      </c>
      <c r="E249" s="29">
        <v>41887</v>
      </c>
      <c r="F249" s="31">
        <v>41887</v>
      </c>
      <c r="G249">
        <v>0.67873000000000006</v>
      </c>
    </row>
    <row r="250" spans="1:7" x14ac:dyDescent="0.25">
      <c r="A250">
        <v>6</v>
      </c>
      <c r="B250">
        <v>9</v>
      </c>
      <c r="C250" t="s">
        <v>30</v>
      </c>
      <c r="D250">
        <v>249</v>
      </c>
      <c r="E250" s="29">
        <v>41888</v>
      </c>
      <c r="F250" s="31">
        <v>41888</v>
      </c>
      <c r="G250">
        <v>0.68510000000000004</v>
      </c>
    </row>
    <row r="251" spans="1:7" x14ac:dyDescent="0.25">
      <c r="A251">
        <v>7</v>
      </c>
      <c r="B251">
        <v>9</v>
      </c>
      <c r="C251" t="s">
        <v>30</v>
      </c>
      <c r="D251">
        <v>250</v>
      </c>
      <c r="E251" s="29">
        <v>41889</v>
      </c>
      <c r="F251" s="31">
        <v>41889</v>
      </c>
      <c r="G251">
        <v>0.69155999999999995</v>
      </c>
    </row>
    <row r="252" spans="1:7" x14ac:dyDescent="0.25">
      <c r="A252">
        <v>8</v>
      </c>
      <c r="B252">
        <v>9</v>
      </c>
      <c r="C252" t="s">
        <v>30</v>
      </c>
      <c r="D252">
        <v>251</v>
      </c>
      <c r="E252" s="29">
        <v>41890</v>
      </c>
      <c r="F252" s="31">
        <v>41890</v>
      </c>
      <c r="G252">
        <v>0.69811999999999996</v>
      </c>
    </row>
    <row r="253" spans="1:7" x14ac:dyDescent="0.25">
      <c r="A253">
        <v>9</v>
      </c>
      <c r="B253">
        <v>9</v>
      </c>
      <c r="C253" t="s">
        <v>30</v>
      </c>
      <c r="D253">
        <v>252</v>
      </c>
      <c r="E253" s="29">
        <v>41891</v>
      </c>
      <c r="F253" s="31">
        <v>41891</v>
      </c>
      <c r="G253">
        <v>0.70476000000000005</v>
      </c>
    </row>
    <row r="254" spans="1:7" x14ac:dyDescent="0.25">
      <c r="A254">
        <v>10</v>
      </c>
      <c r="B254">
        <v>9</v>
      </c>
      <c r="C254" t="s">
        <v>30</v>
      </c>
      <c r="D254">
        <v>253</v>
      </c>
      <c r="E254" s="29">
        <v>41892</v>
      </c>
      <c r="F254" s="31">
        <v>41892</v>
      </c>
      <c r="G254">
        <v>0.71150000000000002</v>
      </c>
    </row>
    <row r="255" spans="1:7" x14ac:dyDescent="0.25">
      <c r="A255">
        <v>11</v>
      </c>
      <c r="B255">
        <v>9</v>
      </c>
      <c r="C255" t="s">
        <v>30</v>
      </c>
      <c r="D255">
        <v>254</v>
      </c>
      <c r="E255" s="29">
        <v>41893</v>
      </c>
      <c r="F255" s="31">
        <v>41893</v>
      </c>
      <c r="G255">
        <v>0.71831</v>
      </c>
    </row>
    <row r="256" spans="1:7" x14ac:dyDescent="0.25">
      <c r="A256">
        <v>12</v>
      </c>
      <c r="B256">
        <v>9</v>
      </c>
      <c r="C256" t="s">
        <v>30</v>
      </c>
      <c r="D256">
        <v>255</v>
      </c>
      <c r="E256" s="29">
        <v>41894</v>
      </c>
      <c r="F256" s="31">
        <v>41894</v>
      </c>
      <c r="G256">
        <v>0.72521000000000002</v>
      </c>
    </row>
    <row r="257" spans="1:7" x14ac:dyDescent="0.25">
      <c r="A257">
        <v>13</v>
      </c>
      <c r="B257">
        <v>9</v>
      </c>
      <c r="C257" t="s">
        <v>30</v>
      </c>
      <c r="D257">
        <v>256</v>
      </c>
      <c r="E257" s="29">
        <v>41895</v>
      </c>
      <c r="F257" s="31">
        <v>41895</v>
      </c>
      <c r="G257">
        <v>0.73219999999999996</v>
      </c>
    </row>
    <row r="258" spans="1:7" x14ac:dyDescent="0.25">
      <c r="A258">
        <v>14</v>
      </c>
      <c r="B258">
        <v>9</v>
      </c>
      <c r="C258" t="s">
        <v>30</v>
      </c>
      <c r="D258">
        <v>257</v>
      </c>
      <c r="E258" s="29">
        <v>41896</v>
      </c>
      <c r="F258" s="31">
        <v>41896</v>
      </c>
      <c r="G258">
        <v>0.73926000000000003</v>
      </c>
    </row>
    <row r="259" spans="1:7" x14ac:dyDescent="0.25">
      <c r="A259">
        <v>15</v>
      </c>
      <c r="B259">
        <v>9</v>
      </c>
      <c r="C259" t="s">
        <v>30</v>
      </c>
      <c r="D259">
        <v>258</v>
      </c>
      <c r="E259" s="29">
        <v>41897</v>
      </c>
      <c r="F259" s="31">
        <v>41897</v>
      </c>
      <c r="G259">
        <v>0.74639999999999995</v>
      </c>
    </row>
    <row r="260" spans="1:7" x14ac:dyDescent="0.25">
      <c r="A260">
        <v>16</v>
      </c>
      <c r="B260">
        <v>9</v>
      </c>
      <c r="C260" t="s">
        <v>30</v>
      </c>
      <c r="D260">
        <v>259</v>
      </c>
      <c r="E260" s="29">
        <v>41898</v>
      </c>
      <c r="F260" s="31">
        <v>41898</v>
      </c>
      <c r="G260">
        <v>0.75361</v>
      </c>
    </row>
    <row r="261" spans="1:7" x14ac:dyDescent="0.25">
      <c r="A261">
        <v>17</v>
      </c>
      <c r="B261">
        <v>9</v>
      </c>
      <c r="C261" t="s">
        <v>30</v>
      </c>
      <c r="D261">
        <v>260</v>
      </c>
      <c r="E261" s="29">
        <v>41899</v>
      </c>
      <c r="F261" s="31">
        <v>41899</v>
      </c>
      <c r="G261">
        <v>0.76090000000000002</v>
      </c>
    </row>
    <row r="262" spans="1:7" x14ac:dyDescent="0.25">
      <c r="A262">
        <v>18</v>
      </c>
      <c r="B262">
        <v>9</v>
      </c>
      <c r="C262" t="s">
        <v>30</v>
      </c>
      <c r="D262">
        <v>261</v>
      </c>
      <c r="E262" s="29">
        <v>41900</v>
      </c>
      <c r="F262" s="31">
        <v>41900</v>
      </c>
      <c r="G262">
        <v>0.76826000000000005</v>
      </c>
    </row>
    <row r="263" spans="1:7" x14ac:dyDescent="0.25">
      <c r="A263">
        <v>19</v>
      </c>
      <c r="B263">
        <v>9</v>
      </c>
      <c r="C263" t="s">
        <v>30</v>
      </c>
      <c r="D263">
        <v>262</v>
      </c>
      <c r="E263" s="29">
        <v>41901</v>
      </c>
      <c r="F263" s="31">
        <v>41901</v>
      </c>
      <c r="G263">
        <v>0.77568999999999999</v>
      </c>
    </row>
    <row r="264" spans="1:7" x14ac:dyDescent="0.25">
      <c r="A264">
        <v>20</v>
      </c>
      <c r="B264">
        <v>9</v>
      </c>
      <c r="C264" t="s">
        <v>30</v>
      </c>
      <c r="D264">
        <v>263</v>
      </c>
      <c r="E264" s="29">
        <v>41902</v>
      </c>
      <c r="F264" s="31">
        <v>41902</v>
      </c>
      <c r="G264">
        <v>0.78317999999999999</v>
      </c>
    </row>
    <row r="265" spans="1:7" x14ac:dyDescent="0.25">
      <c r="A265">
        <v>21</v>
      </c>
      <c r="B265">
        <v>9</v>
      </c>
      <c r="C265" t="s">
        <v>30</v>
      </c>
      <c r="D265">
        <v>264</v>
      </c>
      <c r="E265" s="29">
        <v>41903</v>
      </c>
      <c r="F265" s="31">
        <v>41903</v>
      </c>
      <c r="G265">
        <v>0.79074</v>
      </c>
    </row>
    <row r="266" spans="1:7" x14ac:dyDescent="0.25">
      <c r="A266">
        <v>22</v>
      </c>
      <c r="B266">
        <v>9</v>
      </c>
      <c r="C266" t="s">
        <v>30</v>
      </c>
      <c r="D266">
        <v>265</v>
      </c>
      <c r="E266" s="29">
        <v>41904</v>
      </c>
      <c r="F266" s="31">
        <v>41904</v>
      </c>
      <c r="G266">
        <v>0.79835999999999996</v>
      </c>
    </row>
    <row r="267" spans="1:7" x14ac:dyDescent="0.25">
      <c r="A267">
        <v>23</v>
      </c>
      <c r="B267">
        <v>9</v>
      </c>
      <c r="C267" t="s">
        <v>30</v>
      </c>
      <c r="D267">
        <v>266</v>
      </c>
      <c r="E267" s="29">
        <v>41905</v>
      </c>
      <c r="F267" s="31">
        <v>41905</v>
      </c>
      <c r="G267">
        <v>0.80603999999999998</v>
      </c>
    </row>
    <row r="268" spans="1:7" x14ac:dyDescent="0.25">
      <c r="A268">
        <v>24</v>
      </c>
      <c r="B268">
        <v>9</v>
      </c>
      <c r="C268" t="s">
        <v>30</v>
      </c>
      <c r="D268">
        <v>267</v>
      </c>
      <c r="E268" s="29">
        <v>41906</v>
      </c>
      <c r="F268" s="31">
        <v>41906</v>
      </c>
      <c r="G268">
        <v>0.81377999999999995</v>
      </c>
    </row>
    <row r="269" spans="1:7" x14ac:dyDescent="0.25">
      <c r="A269">
        <v>25</v>
      </c>
      <c r="B269">
        <v>9</v>
      </c>
      <c r="C269" t="s">
        <v>30</v>
      </c>
      <c r="D269">
        <v>268</v>
      </c>
      <c r="E269" s="29">
        <v>41907</v>
      </c>
      <c r="F269" s="31">
        <v>41907</v>
      </c>
      <c r="G269">
        <v>0.82157000000000002</v>
      </c>
    </row>
    <row r="270" spans="1:7" x14ac:dyDescent="0.25">
      <c r="A270">
        <v>26</v>
      </c>
      <c r="B270">
        <v>9</v>
      </c>
      <c r="C270" t="s">
        <v>30</v>
      </c>
      <c r="D270">
        <v>269</v>
      </c>
      <c r="E270" s="29">
        <v>41908</v>
      </c>
      <c r="F270" s="31">
        <v>41908</v>
      </c>
      <c r="G270">
        <v>0.82942000000000005</v>
      </c>
    </row>
    <row r="271" spans="1:7" x14ac:dyDescent="0.25">
      <c r="A271">
        <v>27</v>
      </c>
      <c r="B271">
        <v>9</v>
      </c>
      <c r="C271" t="s">
        <v>30</v>
      </c>
      <c r="D271">
        <v>270</v>
      </c>
      <c r="E271" s="29">
        <v>41909</v>
      </c>
      <c r="F271" s="31">
        <v>41909</v>
      </c>
      <c r="G271">
        <v>0.83731</v>
      </c>
    </row>
    <row r="272" spans="1:7" x14ac:dyDescent="0.25">
      <c r="A272">
        <v>28</v>
      </c>
      <c r="B272">
        <v>9</v>
      </c>
      <c r="C272" t="s">
        <v>30</v>
      </c>
      <c r="D272">
        <v>271</v>
      </c>
      <c r="E272" s="29">
        <v>41910</v>
      </c>
      <c r="F272" s="31">
        <v>41910</v>
      </c>
      <c r="G272">
        <v>0.84524999999999995</v>
      </c>
    </row>
    <row r="273" spans="1:7" x14ac:dyDescent="0.25">
      <c r="A273">
        <v>29</v>
      </c>
      <c r="B273">
        <v>9</v>
      </c>
      <c r="C273" t="s">
        <v>30</v>
      </c>
      <c r="D273">
        <v>272</v>
      </c>
      <c r="E273" s="29">
        <v>41911</v>
      </c>
      <c r="F273" s="31">
        <v>41911</v>
      </c>
      <c r="G273">
        <v>0.85324</v>
      </c>
    </row>
    <row r="274" spans="1:7" x14ac:dyDescent="0.25">
      <c r="A274">
        <v>30</v>
      </c>
      <c r="B274">
        <v>9</v>
      </c>
      <c r="C274" t="s">
        <v>30</v>
      </c>
      <c r="D274">
        <v>273</v>
      </c>
      <c r="E274" s="29">
        <v>41912</v>
      </c>
      <c r="F274" s="31">
        <v>41912</v>
      </c>
      <c r="G274">
        <v>0.86128000000000005</v>
      </c>
    </row>
    <row r="275" spans="1:7" x14ac:dyDescent="0.25">
      <c r="A275">
        <v>1</v>
      </c>
      <c r="B275">
        <v>10</v>
      </c>
      <c r="C275" t="s">
        <v>30</v>
      </c>
      <c r="D275">
        <v>274</v>
      </c>
      <c r="E275" s="29">
        <v>41913</v>
      </c>
      <c r="F275" s="31">
        <v>41913</v>
      </c>
      <c r="G275">
        <v>0.86934999999999996</v>
      </c>
    </row>
    <row r="276" spans="1:7" x14ac:dyDescent="0.25">
      <c r="A276">
        <v>2</v>
      </c>
      <c r="B276">
        <v>10</v>
      </c>
      <c r="C276" t="s">
        <v>30</v>
      </c>
      <c r="D276">
        <v>275</v>
      </c>
      <c r="E276" s="29">
        <v>41914</v>
      </c>
      <c r="F276" s="31">
        <v>41914</v>
      </c>
      <c r="G276">
        <v>0.87746999999999997</v>
      </c>
    </row>
    <row r="277" spans="1:7" x14ac:dyDescent="0.25">
      <c r="A277">
        <v>3</v>
      </c>
      <c r="B277">
        <v>10</v>
      </c>
      <c r="C277" t="s">
        <v>30</v>
      </c>
      <c r="D277">
        <v>276</v>
      </c>
      <c r="E277" s="29">
        <v>41915</v>
      </c>
      <c r="F277" s="31">
        <v>41915</v>
      </c>
      <c r="G277">
        <v>0.88561999999999996</v>
      </c>
    </row>
    <row r="278" spans="1:7" x14ac:dyDescent="0.25">
      <c r="A278">
        <v>4</v>
      </c>
      <c r="B278">
        <v>10</v>
      </c>
      <c r="C278" t="s">
        <v>30</v>
      </c>
      <c r="D278">
        <v>277</v>
      </c>
      <c r="E278" s="29">
        <v>41916</v>
      </c>
      <c r="F278" s="31">
        <v>41916</v>
      </c>
      <c r="G278">
        <v>0.89380000000000004</v>
      </c>
    </row>
    <row r="279" spans="1:7" x14ac:dyDescent="0.25">
      <c r="A279">
        <v>5</v>
      </c>
      <c r="B279">
        <v>10</v>
      </c>
      <c r="C279" t="s">
        <v>30</v>
      </c>
      <c r="D279">
        <v>278</v>
      </c>
      <c r="E279" s="29">
        <v>41917</v>
      </c>
      <c r="F279" s="31">
        <v>41917</v>
      </c>
      <c r="G279">
        <v>0.90200999999999998</v>
      </c>
    </row>
    <row r="280" spans="1:7" x14ac:dyDescent="0.25">
      <c r="A280">
        <v>6</v>
      </c>
      <c r="B280">
        <v>10</v>
      </c>
      <c r="C280" t="s">
        <v>30</v>
      </c>
      <c r="D280">
        <v>279</v>
      </c>
      <c r="E280" s="29">
        <v>41918</v>
      </c>
      <c r="F280" s="31">
        <v>41918</v>
      </c>
      <c r="G280">
        <v>0.91025999999999996</v>
      </c>
    </row>
    <row r="281" spans="1:7" x14ac:dyDescent="0.25">
      <c r="A281">
        <v>7</v>
      </c>
      <c r="B281">
        <v>10</v>
      </c>
      <c r="C281" t="s">
        <v>30</v>
      </c>
      <c r="D281">
        <v>280</v>
      </c>
      <c r="E281" s="29">
        <v>41919</v>
      </c>
      <c r="F281" s="31">
        <v>41919</v>
      </c>
      <c r="G281">
        <v>0.91852999999999996</v>
      </c>
    </row>
    <row r="282" spans="1:7" x14ac:dyDescent="0.25">
      <c r="A282">
        <v>8</v>
      </c>
      <c r="B282">
        <v>10</v>
      </c>
      <c r="C282" t="s">
        <v>30</v>
      </c>
      <c r="D282">
        <v>281</v>
      </c>
      <c r="E282" s="29">
        <v>41920</v>
      </c>
      <c r="F282" s="31">
        <v>41920</v>
      </c>
      <c r="G282">
        <v>0.92681999999999998</v>
      </c>
    </row>
    <row r="283" spans="1:7" x14ac:dyDescent="0.25">
      <c r="A283">
        <v>9</v>
      </c>
      <c r="B283">
        <v>10</v>
      </c>
      <c r="C283" t="s">
        <v>30</v>
      </c>
      <c r="D283">
        <v>282</v>
      </c>
      <c r="E283" s="29">
        <v>41921</v>
      </c>
      <c r="F283" s="31">
        <v>41921</v>
      </c>
      <c r="G283">
        <v>0.93513999999999997</v>
      </c>
    </row>
    <row r="284" spans="1:7" x14ac:dyDescent="0.25">
      <c r="A284">
        <v>10</v>
      </c>
      <c r="B284">
        <v>10</v>
      </c>
      <c r="C284" t="s">
        <v>30</v>
      </c>
      <c r="D284">
        <v>283</v>
      </c>
      <c r="E284" s="29">
        <v>41922</v>
      </c>
      <c r="F284" s="31">
        <v>41922</v>
      </c>
      <c r="G284">
        <v>0.94347999999999999</v>
      </c>
    </row>
    <row r="285" spans="1:7" x14ac:dyDescent="0.25">
      <c r="A285">
        <v>11</v>
      </c>
      <c r="B285">
        <v>10</v>
      </c>
      <c r="C285" t="s">
        <v>30</v>
      </c>
      <c r="D285">
        <v>284</v>
      </c>
      <c r="E285" s="29">
        <v>41923</v>
      </c>
      <c r="F285" s="31">
        <v>41923</v>
      </c>
      <c r="G285">
        <v>0.95182999999999995</v>
      </c>
    </row>
    <row r="286" spans="1:7" x14ac:dyDescent="0.25">
      <c r="A286">
        <v>12</v>
      </c>
      <c r="B286">
        <v>10</v>
      </c>
      <c r="C286" t="s">
        <v>30</v>
      </c>
      <c r="D286">
        <v>285</v>
      </c>
      <c r="E286" s="29">
        <v>41924</v>
      </c>
      <c r="F286" s="31">
        <v>41924</v>
      </c>
      <c r="G286">
        <v>0.96020000000000005</v>
      </c>
    </row>
    <row r="287" spans="1:7" x14ac:dyDescent="0.25">
      <c r="A287">
        <v>13</v>
      </c>
      <c r="B287">
        <v>10</v>
      </c>
      <c r="C287" t="s">
        <v>30</v>
      </c>
      <c r="D287">
        <v>286</v>
      </c>
      <c r="E287" s="29">
        <v>41925</v>
      </c>
      <c r="F287" s="31">
        <v>41925</v>
      </c>
      <c r="G287">
        <v>0.96857000000000004</v>
      </c>
    </row>
    <row r="288" spans="1:7" x14ac:dyDescent="0.25">
      <c r="A288">
        <v>14</v>
      </c>
      <c r="B288">
        <v>10</v>
      </c>
      <c r="C288" t="s">
        <v>30</v>
      </c>
      <c r="D288">
        <v>287</v>
      </c>
      <c r="E288" s="29">
        <v>41926</v>
      </c>
      <c r="F288" s="31">
        <v>41926</v>
      </c>
      <c r="G288">
        <v>0.97696000000000005</v>
      </c>
    </row>
    <row r="289" spans="1:7" x14ac:dyDescent="0.25">
      <c r="A289">
        <v>15</v>
      </c>
      <c r="B289">
        <v>10</v>
      </c>
      <c r="C289" t="s">
        <v>30</v>
      </c>
      <c r="D289">
        <v>288</v>
      </c>
      <c r="E289" s="29">
        <v>41927</v>
      </c>
      <c r="F289" s="31">
        <v>41927</v>
      </c>
      <c r="G289">
        <v>0.98536000000000001</v>
      </c>
    </row>
    <row r="290" spans="1:7" x14ac:dyDescent="0.25">
      <c r="A290">
        <v>16</v>
      </c>
      <c r="B290">
        <v>10</v>
      </c>
      <c r="C290" t="s">
        <v>30</v>
      </c>
      <c r="D290">
        <v>289</v>
      </c>
      <c r="E290" s="29">
        <v>41928</v>
      </c>
      <c r="F290" s="31">
        <v>41928</v>
      </c>
      <c r="G290">
        <v>0.99375000000000002</v>
      </c>
    </row>
    <row r="291" spans="1:7" x14ac:dyDescent="0.25">
      <c r="A291">
        <v>17</v>
      </c>
      <c r="B291">
        <v>10</v>
      </c>
      <c r="C291" t="s">
        <v>30</v>
      </c>
      <c r="D291">
        <v>290</v>
      </c>
      <c r="E291" s="29">
        <v>41929</v>
      </c>
      <c r="F291" s="31">
        <v>41929</v>
      </c>
      <c r="G291">
        <v>1.0021599999999999</v>
      </c>
    </row>
    <row r="292" spans="1:7" x14ac:dyDescent="0.25">
      <c r="A292">
        <v>18</v>
      </c>
      <c r="B292">
        <v>10</v>
      </c>
      <c r="C292" t="s">
        <v>30</v>
      </c>
      <c r="D292">
        <v>291</v>
      </c>
      <c r="E292" s="29">
        <v>41930</v>
      </c>
      <c r="F292" s="31">
        <v>41930</v>
      </c>
      <c r="G292">
        <v>1.0105599999999999</v>
      </c>
    </row>
    <row r="293" spans="1:7" x14ac:dyDescent="0.25">
      <c r="A293">
        <v>19</v>
      </c>
      <c r="B293">
        <v>10</v>
      </c>
      <c r="C293" t="s">
        <v>30</v>
      </c>
      <c r="D293">
        <v>292</v>
      </c>
      <c r="E293" s="29">
        <v>41931</v>
      </c>
      <c r="F293" s="31">
        <v>41931</v>
      </c>
      <c r="G293">
        <v>1.01895</v>
      </c>
    </row>
    <row r="294" spans="1:7" x14ac:dyDescent="0.25">
      <c r="A294">
        <v>20</v>
      </c>
      <c r="B294">
        <v>10</v>
      </c>
      <c r="C294" t="s">
        <v>30</v>
      </c>
      <c r="D294">
        <v>293</v>
      </c>
      <c r="E294" s="29">
        <v>41932</v>
      </c>
      <c r="F294" s="31">
        <v>41932</v>
      </c>
      <c r="G294">
        <v>1.0273399999999999</v>
      </c>
    </row>
    <row r="295" spans="1:7" x14ac:dyDescent="0.25">
      <c r="A295">
        <v>21</v>
      </c>
      <c r="B295">
        <v>10</v>
      </c>
      <c r="C295" t="s">
        <v>30</v>
      </c>
      <c r="D295">
        <v>294</v>
      </c>
      <c r="E295" s="29">
        <v>41933</v>
      </c>
      <c r="F295" s="31">
        <v>41933</v>
      </c>
      <c r="G295">
        <v>1.03573</v>
      </c>
    </row>
    <row r="296" spans="1:7" x14ac:dyDescent="0.25">
      <c r="A296">
        <v>22</v>
      </c>
      <c r="B296">
        <v>10</v>
      </c>
      <c r="C296" t="s">
        <v>30</v>
      </c>
      <c r="D296">
        <v>295</v>
      </c>
      <c r="E296" s="29">
        <v>41934</v>
      </c>
      <c r="F296" s="31">
        <v>41934</v>
      </c>
      <c r="G296">
        <v>1.0441</v>
      </c>
    </row>
    <row r="297" spans="1:7" x14ac:dyDescent="0.25">
      <c r="A297">
        <v>23</v>
      </c>
      <c r="B297">
        <v>10</v>
      </c>
      <c r="C297" t="s">
        <v>30</v>
      </c>
      <c r="D297">
        <v>296</v>
      </c>
      <c r="E297" s="29">
        <v>41935</v>
      </c>
      <c r="F297" s="31">
        <v>41935</v>
      </c>
      <c r="G297">
        <v>1.05246</v>
      </c>
    </row>
    <row r="298" spans="1:7" x14ac:dyDescent="0.25">
      <c r="A298">
        <v>24</v>
      </c>
      <c r="B298">
        <v>10</v>
      </c>
      <c r="C298" t="s">
        <v>30</v>
      </c>
      <c r="D298">
        <v>297</v>
      </c>
      <c r="E298" s="29">
        <v>41936</v>
      </c>
      <c r="F298" s="31">
        <v>41936</v>
      </c>
      <c r="G298">
        <v>1.0608</v>
      </c>
    </row>
    <row r="299" spans="1:7" x14ac:dyDescent="0.25">
      <c r="A299">
        <v>25</v>
      </c>
      <c r="B299">
        <v>10</v>
      </c>
      <c r="C299" t="s">
        <v>30</v>
      </c>
      <c r="D299">
        <v>298</v>
      </c>
      <c r="E299" s="29">
        <v>41937</v>
      </c>
      <c r="F299" s="31">
        <v>41937</v>
      </c>
      <c r="G299">
        <v>1.0691299999999999</v>
      </c>
    </row>
    <row r="300" spans="1:7" x14ac:dyDescent="0.25">
      <c r="A300">
        <v>26</v>
      </c>
      <c r="B300">
        <v>10</v>
      </c>
      <c r="C300" t="s">
        <v>30</v>
      </c>
      <c r="D300">
        <v>299</v>
      </c>
      <c r="E300" s="29">
        <v>41938</v>
      </c>
      <c r="F300" s="31">
        <v>41938</v>
      </c>
      <c r="G300">
        <v>1.07744</v>
      </c>
    </row>
    <row r="301" spans="1:7" x14ac:dyDescent="0.25">
      <c r="A301">
        <v>27</v>
      </c>
      <c r="B301">
        <v>10</v>
      </c>
      <c r="C301" t="s">
        <v>30</v>
      </c>
      <c r="D301">
        <v>300</v>
      </c>
      <c r="E301" s="29">
        <v>41939</v>
      </c>
      <c r="F301" s="31">
        <v>41939</v>
      </c>
      <c r="G301">
        <v>1.08572</v>
      </c>
    </row>
    <row r="302" spans="1:7" x14ac:dyDescent="0.25">
      <c r="A302">
        <v>28</v>
      </c>
      <c r="B302">
        <v>10</v>
      </c>
      <c r="C302" t="s">
        <v>30</v>
      </c>
      <c r="D302">
        <v>301</v>
      </c>
      <c r="E302" s="29">
        <v>41940</v>
      </c>
      <c r="F302" s="31">
        <v>41940</v>
      </c>
      <c r="G302">
        <v>1.0939700000000001</v>
      </c>
    </row>
    <row r="303" spans="1:7" x14ac:dyDescent="0.25">
      <c r="A303">
        <v>29</v>
      </c>
      <c r="B303">
        <v>10</v>
      </c>
      <c r="C303" t="s">
        <v>30</v>
      </c>
      <c r="D303">
        <v>302</v>
      </c>
      <c r="E303" s="29">
        <v>41941</v>
      </c>
      <c r="F303" s="31">
        <v>41941</v>
      </c>
      <c r="G303">
        <v>1.1022000000000001</v>
      </c>
    </row>
    <row r="304" spans="1:7" x14ac:dyDescent="0.25">
      <c r="A304">
        <v>30</v>
      </c>
      <c r="B304">
        <v>10</v>
      </c>
      <c r="C304" t="s">
        <v>30</v>
      </c>
      <c r="D304">
        <v>303</v>
      </c>
      <c r="E304" s="29">
        <v>41942</v>
      </c>
      <c r="F304" s="31">
        <v>41942</v>
      </c>
      <c r="G304">
        <v>1.1104000000000001</v>
      </c>
    </row>
    <row r="305" spans="1:7" x14ac:dyDescent="0.25">
      <c r="A305">
        <v>31</v>
      </c>
      <c r="B305">
        <v>10</v>
      </c>
      <c r="C305" t="s">
        <v>30</v>
      </c>
      <c r="D305">
        <v>304</v>
      </c>
      <c r="E305" s="29">
        <v>41943</v>
      </c>
      <c r="F305" s="31">
        <v>41943</v>
      </c>
      <c r="G305">
        <v>1.1185700000000001</v>
      </c>
    </row>
    <row r="306" spans="1:7" x14ac:dyDescent="0.25">
      <c r="A306">
        <v>1</v>
      </c>
      <c r="B306">
        <v>11</v>
      </c>
      <c r="C306" t="s">
        <v>30</v>
      </c>
      <c r="D306">
        <v>305</v>
      </c>
      <c r="E306" s="29">
        <v>41944</v>
      </c>
      <c r="F306" s="31">
        <v>41944</v>
      </c>
      <c r="G306">
        <v>1.1267</v>
      </c>
    </row>
    <row r="307" spans="1:7" x14ac:dyDescent="0.25">
      <c r="A307">
        <v>2</v>
      </c>
      <c r="B307">
        <v>11</v>
      </c>
      <c r="C307" t="s">
        <v>30</v>
      </c>
      <c r="D307">
        <v>306</v>
      </c>
      <c r="E307" s="29">
        <v>41945</v>
      </c>
      <c r="F307" s="31">
        <v>41945</v>
      </c>
      <c r="G307">
        <v>1.13479</v>
      </c>
    </row>
    <row r="308" spans="1:7" x14ac:dyDescent="0.25">
      <c r="A308">
        <v>3</v>
      </c>
      <c r="B308">
        <v>11</v>
      </c>
      <c r="C308" t="s">
        <v>30</v>
      </c>
      <c r="D308">
        <v>307</v>
      </c>
      <c r="E308" s="29">
        <v>41946</v>
      </c>
      <c r="F308" s="31">
        <v>41946</v>
      </c>
      <c r="G308">
        <v>1.1428499999999999</v>
      </c>
    </row>
    <row r="309" spans="1:7" x14ac:dyDescent="0.25">
      <c r="A309">
        <v>4</v>
      </c>
      <c r="B309">
        <v>11</v>
      </c>
      <c r="C309" t="s">
        <v>30</v>
      </c>
      <c r="D309">
        <v>308</v>
      </c>
      <c r="E309" s="29">
        <v>41947</v>
      </c>
      <c r="F309" s="31">
        <v>41947</v>
      </c>
      <c r="G309">
        <v>1.15086</v>
      </c>
    </row>
    <row r="310" spans="1:7" x14ac:dyDescent="0.25">
      <c r="A310">
        <v>5</v>
      </c>
      <c r="B310">
        <v>11</v>
      </c>
      <c r="C310" t="s">
        <v>30</v>
      </c>
      <c r="D310">
        <v>309</v>
      </c>
      <c r="E310" s="29">
        <v>41948</v>
      </c>
      <c r="F310" s="31">
        <v>41948</v>
      </c>
      <c r="G310">
        <v>1.15883</v>
      </c>
    </row>
    <row r="311" spans="1:7" x14ac:dyDescent="0.25">
      <c r="A311">
        <v>6</v>
      </c>
      <c r="B311">
        <v>11</v>
      </c>
      <c r="C311" t="s">
        <v>30</v>
      </c>
      <c r="D311">
        <v>310</v>
      </c>
      <c r="E311" s="29">
        <v>41949</v>
      </c>
      <c r="F311" s="31">
        <v>41949</v>
      </c>
      <c r="G311">
        <v>1.16675</v>
      </c>
    </row>
    <row r="312" spans="1:7" x14ac:dyDescent="0.25">
      <c r="A312">
        <v>7</v>
      </c>
      <c r="B312">
        <v>11</v>
      </c>
      <c r="C312" t="s">
        <v>30</v>
      </c>
      <c r="D312">
        <v>311</v>
      </c>
      <c r="E312" s="29">
        <v>41950</v>
      </c>
      <c r="F312" s="31">
        <v>41950</v>
      </c>
      <c r="G312">
        <v>1.17462</v>
      </c>
    </row>
    <row r="313" spans="1:7" x14ac:dyDescent="0.25">
      <c r="A313">
        <v>8</v>
      </c>
      <c r="B313">
        <v>11</v>
      </c>
      <c r="C313" t="s">
        <v>30</v>
      </c>
      <c r="D313">
        <v>312</v>
      </c>
      <c r="E313" s="29">
        <v>41951</v>
      </c>
      <c r="F313" s="31">
        <v>41951</v>
      </c>
      <c r="G313">
        <v>1.1824399999999999</v>
      </c>
    </row>
    <row r="314" spans="1:7" x14ac:dyDescent="0.25">
      <c r="A314">
        <v>9</v>
      </c>
      <c r="B314">
        <v>11</v>
      </c>
      <c r="C314" t="s">
        <v>30</v>
      </c>
      <c r="D314">
        <v>313</v>
      </c>
      <c r="E314" s="29">
        <v>41952</v>
      </c>
      <c r="F314" s="31">
        <v>41952</v>
      </c>
      <c r="G314">
        <v>1.1901999999999999</v>
      </c>
    </row>
    <row r="315" spans="1:7" x14ac:dyDescent="0.25">
      <c r="A315">
        <v>10</v>
      </c>
      <c r="B315">
        <v>11</v>
      </c>
      <c r="C315" t="s">
        <v>30</v>
      </c>
      <c r="D315">
        <v>314</v>
      </c>
      <c r="E315" s="29">
        <v>41953</v>
      </c>
      <c r="F315" s="31">
        <v>41953</v>
      </c>
      <c r="G315">
        <v>1.19791</v>
      </c>
    </row>
    <row r="316" spans="1:7" x14ac:dyDescent="0.25">
      <c r="A316">
        <v>11</v>
      </c>
      <c r="B316">
        <v>11</v>
      </c>
      <c r="C316" t="s">
        <v>30</v>
      </c>
      <c r="D316">
        <v>315</v>
      </c>
      <c r="E316" s="29">
        <v>41954</v>
      </c>
      <c r="F316" s="31">
        <v>41954</v>
      </c>
      <c r="G316">
        <v>1.20556</v>
      </c>
    </row>
    <row r="317" spans="1:7" x14ac:dyDescent="0.25">
      <c r="A317">
        <v>12</v>
      </c>
      <c r="B317">
        <v>11</v>
      </c>
      <c r="C317" t="s">
        <v>30</v>
      </c>
      <c r="D317">
        <v>316</v>
      </c>
      <c r="E317" s="29">
        <v>41955</v>
      </c>
      <c r="F317" s="31">
        <v>41955</v>
      </c>
      <c r="G317">
        <v>1.21315</v>
      </c>
    </row>
    <row r="318" spans="1:7" x14ac:dyDescent="0.25">
      <c r="A318">
        <v>13</v>
      </c>
      <c r="B318">
        <v>11</v>
      </c>
      <c r="C318" t="s">
        <v>30</v>
      </c>
      <c r="D318">
        <v>317</v>
      </c>
      <c r="E318" s="29">
        <v>41956</v>
      </c>
      <c r="F318" s="31">
        <v>41956</v>
      </c>
      <c r="G318">
        <v>1.2206699999999999</v>
      </c>
    </row>
    <row r="319" spans="1:7" x14ac:dyDescent="0.25">
      <c r="A319">
        <v>14</v>
      </c>
      <c r="B319">
        <v>11</v>
      </c>
      <c r="C319" t="s">
        <v>30</v>
      </c>
      <c r="D319">
        <v>318</v>
      </c>
      <c r="E319" s="29">
        <v>41957</v>
      </c>
      <c r="F319" s="31">
        <v>41957</v>
      </c>
      <c r="G319">
        <v>1.2281299999999999</v>
      </c>
    </row>
    <row r="320" spans="1:7" x14ac:dyDescent="0.25">
      <c r="A320">
        <v>15</v>
      </c>
      <c r="B320">
        <v>11</v>
      </c>
      <c r="C320" t="s">
        <v>30</v>
      </c>
      <c r="D320">
        <v>319</v>
      </c>
      <c r="E320" s="29">
        <v>41958</v>
      </c>
      <c r="F320" s="31">
        <v>41958</v>
      </c>
      <c r="G320">
        <v>1.23552</v>
      </c>
    </row>
    <row r="321" spans="1:7" x14ac:dyDescent="0.25">
      <c r="A321">
        <v>16</v>
      </c>
      <c r="B321">
        <v>11</v>
      </c>
      <c r="C321" t="s">
        <v>30</v>
      </c>
      <c r="D321">
        <v>320</v>
      </c>
      <c r="E321" s="29">
        <v>41959</v>
      </c>
      <c r="F321" s="31">
        <v>41959</v>
      </c>
      <c r="G321">
        <v>1.24285</v>
      </c>
    </row>
    <row r="322" spans="1:7" x14ac:dyDescent="0.25">
      <c r="A322">
        <v>17</v>
      </c>
      <c r="B322">
        <v>11</v>
      </c>
      <c r="C322" t="s">
        <v>30</v>
      </c>
      <c r="D322">
        <v>321</v>
      </c>
      <c r="E322" s="29">
        <v>41960</v>
      </c>
      <c r="F322" s="31">
        <v>41960</v>
      </c>
      <c r="G322">
        <v>1.2501</v>
      </c>
    </row>
    <row r="323" spans="1:7" x14ac:dyDescent="0.25">
      <c r="A323">
        <v>18</v>
      </c>
      <c r="B323">
        <v>11</v>
      </c>
      <c r="C323" t="s">
        <v>30</v>
      </c>
      <c r="D323">
        <v>322</v>
      </c>
      <c r="E323" s="29">
        <v>41961</v>
      </c>
      <c r="F323" s="31">
        <v>41961</v>
      </c>
      <c r="G323">
        <v>1.2572700000000001</v>
      </c>
    </row>
    <row r="324" spans="1:7" x14ac:dyDescent="0.25">
      <c r="A324">
        <v>19</v>
      </c>
      <c r="B324">
        <v>11</v>
      </c>
      <c r="C324" t="s">
        <v>30</v>
      </c>
      <c r="D324">
        <v>323</v>
      </c>
      <c r="E324" s="29">
        <v>41962</v>
      </c>
      <c r="F324" s="31">
        <v>41962</v>
      </c>
      <c r="G324">
        <v>1.26437</v>
      </c>
    </row>
    <row r="325" spans="1:7" x14ac:dyDescent="0.25">
      <c r="A325">
        <v>20</v>
      </c>
      <c r="B325">
        <v>11</v>
      </c>
      <c r="C325" t="s">
        <v>30</v>
      </c>
      <c r="D325">
        <v>324</v>
      </c>
      <c r="E325" s="29">
        <v>41963</v>
      </c>
      <c r="F325" s="31">
        <v>41963</v>
      </c>
      <c r="G325">
        <v>1.2714000000000001</v>
      </c>
    </row>
    <row r="326" spans="1:7" x14ac:dyDescent="0.25">
      <c r="A326">
        <v>21</v>
      </c>
      <c r="B326">
        <v>11</v>
      </c>
      <c r="C326" t="s">
        <v>30</v>
      </c>
      <c r="D326">
        <v>325</v>
      </c>
      <c r="E326" s="29">
        <v>41964</v>
      </c>
      <c r="F326" s="31">
        <v>41964</v>
      </c>
      <c r="G326">
        <v>1.27834</v>
      </c>
    </row>
    <row r="327" spans="1:7" x14ac:dyDescent="0.25">
      <c r="A327">
        <v>22</v>
      </c>
      <c r="B327">
        <v>11</v>
      </c>
      <c r="C327" t="s">
        <v>30</v>
      </c>
      <c r="D327">
        <v>326</v>
      </c>
      <c r="E327" s="29">
        <v>41965</v>
      </c>
      <c r="F327" s="31">
        <v>41965</v>
      </c>
      <c r="G327">
        <v>1.2851999999999999</v>
      </c>
    </row>
    <row r="328" spans="1:7" x14ac:dyDescent="0.25">
      <c r="A328">
        <v>23</v>
      </c>
      <c r="B328">
        <v>11</v>
      </c>
      <c r="C328" t="s">
        <v>30</v>
      </c>
      <c r="D328">
        <v>327</v>
      </c>
      <c r="E328" s="29">
        <v>41966</v>
      </c>
      <c r="F328" s="31">
        <v>41966</v>
      </c>
      <c r="G328">
        <v>1.2919700000000001</v>
      </c>
    </row>
    <row r="329" spans="1:7" x14ac:dyDescent="0.25">
      <c r="A329">
        <v>24</v>
      </c>
      <c r="B329">
        <v>11</v>
      </c>
      <c r="C329" t="s">
        <v>30</v>
      </c>
      <c r="D329">
        <v>328</v>
      </c>
      <c r="E329" s="29">
        <v>41967</v>
      </c>
      <c r="F329" s="31">
        <v>41967</v>
      </c>
      <c r="G329">
        <v>1.2986599999999999</v>
      </c>
    </row>
    <row r="330" spans="1:7" x14ac:dyDescent="0.25">
      <c r="A330">
        <v>25</v>
      </c>
      <c r="B330">
        <v>11</v>
      </c>
      <c r="C330" t="s">
        <v>30</v>
      </c>
      <c r="D330">
        <v>329</v>
      </c>
      <c r="E330" s="29">
        <v>41968</v>
      </c>
      <c r="F330" s="31">
        <v>41968</v>
      </c>
      <c r="G330">
        <v>1.3052600000000001</v>
      </c>
    </row>
    <row r="331" spans="1:7" x14ac:dyDescent="0.25">
      <c r="A331">
        <v>26</v>
      </c>
      <c r="B331">
        <v>11</v>
      </c>
      <c r="C331" t="s">
        <v>30</v>
      </c>
      <c r="D331">
        <v>330</v>
      </c>
      <c r="E331" s="29">
        <v>41969</v>
      </c>
      <c r="F331" s="31">
        <v>41969</v>
      </c>
      <c r="G331">
        <v>1.3117700000000001</v>
      </c>
    </row>
    <row r="332" spans="1:7" x14ac:dyDescent="0.25">
      <c r="A332">
        <v>27</v>
      </c>
      <c r="B332">
        <v>11</v>
      </c>
      <c r="C332" t="s">
        <v>30</v>
      </c>
      <c r="D332">
        <v>331</v>
      </c>
      <c r="E332" s="29">
        <v>41970</v>
      </c>
      <c r="F332" s="31">
        <v>41970</v>
      </c>
      <c r="G332">
        <v>1.3181799999999999</v>
      </c>
    </row>
    <row r="333" spans="1:7" x14ac:dyDescent="0.25">
      <c r="A333">
        <v>28</v>
      </c>
      <c r="B333">
        <v>11</v>
      </c>
      <c r="C333" t="s">
        <v>30</v>
      </c>
      <c r="D333">
        <v>332</v>
      </c>
      <c r="E333" s="29">
        <v>41971</v>
      </c>
      <c r="F333" s="31">
        <v>41971</v>
      </c>
      <c r="G333">
        <v>1.3245100000000001</v>
      </c>
    </row>
    <row r="334" spans="1:7" x14ac:dyDescent="0.25">
      <c r="A334">
        <v>29</v>
      </c>
      <c r="B334">
        <v>11</v>
      </c>
      <c r="C334" t="s">
        <v>30</v>
      </c>
      <c r="D334">
        <v>333</v>
      </c>
      <c r="E334" s="29">
        <v>41972</v>
      </c>
      <c r="F334" s="31">
        <v>41972</v>
      </c>
      <c r="G334">
        <v>1.33073</v>
      </c>
    </row>
    <row r="335" spans="1:7" x14ac:dyDescent="0.25">
      <c r="A335">
        <v>30</v>
      </c>
      <c r="B335">
        <v>11</v>
      </c>
      <c r="C335" t="s">
        <v>30</v>
      </c>
      <c r="D335">
        <v>334</v>
      </c>
      <c r="E335" s="29">
        <v>41973</v>
      </c>
      <c r="F335" s="31">
        <v>41973</v>
      </c>
      <c r="G335">
        <v>1.3368599999999999</v>
      </c>
    </row>
    <row r="336" spans="1:7" x14ac:dyDescent="0.25">
      <c r="A336">
        <v>1</v>
      </c>
      <c r="B336">
        <v>12</v>
      </c>
      <c r="C336" t="s">
        <v>30</v>
      </c>
      <c r="D336">
        <v>335</v>
      </c>
      <c r="E336" s="29">
        <v>41974</v>
      </c>
      <c r="F336" s="31">
        <v>41974</v>
      </c>
      <c r="G336">
        <v>1.3428899999999999</v>
      </c>
    </row>
    <row r="337" spans="1:7" x14ac:dyDescent="0.25">
      <c r="A337">
        <v>2</v>
      </c>
      <c r="B337">
        <v>12</v>
      </c>
      <c r="C337" t="s">
        <v>30</v>
      </c>
      <c r="D337">
        <v>336</v>
      </c>
      <c r="E337" s="29">
        <v>41975</v>
      </c>
      <c r="F337" s="31">
        <v>41975</v>
      </c>
      <c r="G337">
        <v>1.3488199999999999</v>
      </c>
    </row>
    <row r="338" spans="1:7" x14ac:dyDescent="0.25">
      <c r="A338">
        <v>3</v>
      </c>
      <c r="B338">
        <v>12</v>
      </c>
      <c r="C338" t="s">
        <v>30</v>
      </c>
      <c r="D338">
        <v>337</v>
      </c>
      <c r="E338" s="29">
        <v>41976</v>
      </c>
      <c r="F338" s="31">
        <v>41976</v>
      </c>
      <c r="G338">
        <v>1.3546400000000001</v>
      </c>
    </row>
    <row r="339" spans="1:7" x14ac:dyDescent="0.25">
      <c r="A339">
        <v>4</v>
      </c>
      <c r="B339">
        <v>12</v>
      </c>
      <c r="C339" t="s">
        <v>30</v>
      </c>
      <c r="D339">
        <v>338</v>
      </c>
      <c r="E339" s="29">
        <v>41977</v>
      </c>
      <c r="F339" s="31">
        <v>41977</v>
      </c>
      <c r="G339">
        <v>1.36036</v>
      </c>
    </row>
    <row r="340" spans="1:7" x14ac:dyDescent="0.25">
      <c r="A340">
        <v>5</v>
      </c>
      <c r="B340">
        <v>12</v>
      </c>
      <c r="C340" t="s">
        <v>30</v>
      </c>
      <c r="D340">
        <v>339</v>
      </c>
      <c r="E340" s="29">
        <v>41978</v>
      </c>
      <c r="F340" s="31">
        <v>41978</v>
      </c>
      <c r="G340">
        <v>1.3659699999999999</v>
      </c>
    </row>
    <row r="341" spans="1:7" x14ac:dyDescent="0.25">
      <c r="A341">
        <v>6</v>
      </c>
      <c r="B341">
        <v>12</v>
      </c>
      <c r="C341" t="s">
        <v>30</v>
      </c>
      <c r="D341">
        <v>340</v>
      </c>
      <c r="E341" s="29">
        <v>41979</v>
      </c>
      <c r="F341" s="31">
        <v>41979</v>
      </c>
      <c r="G341">
        <v>1.37147</v>
      </c>
    </row>
    <row r="342" spans="1:7" x14ac:dyDescent="0.25">
      <c r="A342">
        <v>7</v>
      </c>
      <c r="B342">
        <v>12</v>
      </c>
      <c r="C342" t="s">
        <v>30</v>
      </c>
      <c r="D342">
        <v>341</v>
      </c>
      <c r="E342" s="29">
        <v>41980</v>
      </c>
      <c r="F342" s="31">
        <v>41980</v>
      </c>
      <c r="G342">
        <v>1.37687</v>
      </c>
    </row>
    <row r="343" spans="1:7" x14ac:dyDescent="0.25">
      <c r="A343">
        <v>8</v>
      </c>
      <c r="B343">
        <v>12</v>
      </c>
      <c r="C343" t="s">
        <v>30</v>
      </c>
      <c r="D343">
        <v>342</v>
      </c>
      <c r="E343" s="29">
        <v>41981</v>
      </c>
      <c r="F343" s="31">
        <v>41981</v>
      </c>
      <c r="G343">
        <v>1.38215</v>
      </c>
    </row>
    <row r="344" spans="1:7" x14ac:dyDescent="0.25">
      <c r="A344">
        <v>9</v>
      </c>
      <c r="B344">
        <v>12</v>
      </c>
      <c r="C344" t="s">
        <v>30</v>
      </c>
      <c r="D344">
        <v>343</v>
      </c>
      <c r="E344" s="29">
        <v>41982</v>
      </c>
      <c r="F344" s="31">
        <v>41982</v>
      </c>
      <c r="G344">
        <v>1.3873200000000001</v>
      </c>
    </row>
    <row r="345" spans="1:7" x14ac:dyDescent="0.25">
      <c r="A345">
        <v>10</v>
      </c>
      <c r="B345">
        <v>12</v>
      </c>
      <c r="C345" t="s">
        <v>30</v>
      </c>
      <c r="D345">
        <v>344</v>
      </c>
      <c r="E345" s="29">
        <v>41983</v>
      </c>
      <c r="F345" s="31">
        <v>41983</v>
      </c>
      <c r="G345">
        <v>1.3923700000000001</v>
      </c>
    </row>
    <row r="346" spans="1:7" x14ac:dyDescent="0.25">
      <c r="A346">
        <v>11</v>
      </c>
      <c r="B346">
        <v>12</v>
      </c>
      <c r="C346" t="s">
        <v>30</v>
      </c>
      <c r="D346">
        <v>345</v>
      </c>
      <c r="E346" s="29">
        <v>41984</v>
      </c>
      <c r="F346" s="31">
        <v>41984</v>
      </c>
      <c r="G346">
        <v>1.3973100000000001</v>
      </c>
    </row>
    <row r="347" spans="1:7" x14ac:dyDescent="0.25">
      <c r="A347">
        <v>12</v>
      </c>
      <c r="B347">
        <v>12</v>
      </c>
      <c r="C347" t="s">
        <v>30</v>
      </c>
      <c r="D347">
        <v>346</v>
      </c>
      <c r="E347" s="29">
        <v>41985</v>
      </c>
      <c r="F347" s="31">
        <v>41985</v>
      </c>
      <c r="G347">
        <v>1.4021300000000001</v>
      </c>
    </row>
    <row r="348" spans="1:7" x14ac:dyDescent="0.25">
      <c r="A348">
        <v>13</v>
      </c>
      <c r="B348">
        <v>12</v>
      </c>
      <c r="C348" t="s">
        <v>30</v>
      </c>
      <c r="D348">
        <v>347</v>
      </c>
      <c r="E348" s="29">
        <v>41986</v>
      </c>
      <c r="F348" s="31">
        <v>41986</v>
      </c>
      <c r="G348">
        <v>1.40683</v>
      </c>
    </row>
    <row r="349" spans="1:7" x14ac:dyDescent="0.25">
      <c r="A349">
        <v>14</v>
      </c>
      <c r="B349">
        <v>12</v>
      </c>
      <c r="C349" t="s">
        <v>30</v>
      </c>
      <c r="D349">
        <v>348</v>
      </c>
      <c r="E349" s="29">
        <v>41987</v>
      </c>
      <c r="F349" s="31">
        <v>41987</v>
      </c>
      <c r="G349">
        <v>1.4114100000000001</v>
      </c>
    </row>
    <row r="350" spans="1:7" x14ac:dyDescent="0.25">
      <c r="A350">
        <v>15</v>
      </c>
      <c r="B350">
        <v>12</v>
      </c>
      <c r="C350" t="s">
        <v>30</v>
      </c>
      <c r="D350">
        <v>349</v>
      </c>
      <c r="E350" s="29">
        <v>41988</v>
      </c>
      <c r="F350" s="31">
        <v>41988</v>
      </c>
      <c r="G350">
        <v>1.4158599999999999</v>
      </c>
    </row>
    <row r="351" spans="1:7" x14ac:dyDescent="0.25">
      <c r="A351">
        <v>16</v>
      </c>
      <c r="B351">
        <v>12</v>
      </c>
      <c r="C351" t="s">
        <v>30</v>
      </c>
      <c r="D351">
        <v>350</v>
      </c>
      <c r="E351" s="29">
        <v>41989</v>
      </c>
      <c r="F351" s="31">
        <v>41989</v>
      </c>
      <c r="G351">
        <v>1.4201999999999999</v>
      </c>
    </row>
    <row r="352" spans="1:7" x14ac:dyDescent="0.25">
      <c r="A352">
        <v>17</v>
      </c>
      <c r="B352">
        <v>12</v>
      </c>
      <c r="C352" t="s">
        <v>30</v>
      </c>
      <c r="D352">
        <v>351</v>
      </c>
      <c r="E352" s="29">
        <v>41990</v>
      </c>
      <c r="F352" s="31">
        <v>41990</v>
      </c>
      <c r="G352">
        <v>1.42441</v>
      </c>
    </row>
    <row r="353" spans="1:7" x14ac:dyDescent="0.25">
      <c r="A353">
        <v>18</v>
      </c>
      <c r="B353">
        <v>12</v>
      </c>
      <c r="C353" t="s">
        <v>30</v>
      </c>
      <c r="D353">
        <v>352</v>
      </c>
      <c r="E353" s="29">
        <v>41991</v>
      </c>
      <c r="F353" s="31">
        <v>41991</v>
      </c>
      <c r="G353">
        <v>1.42849</v>
      </c>
    </row>
    <row r="354" spans="1:7" x14ac:dyDescent="0.25">
      <c r="A354">
        <v>19</v>
      </c>
      <c r="B354">
        <v>12</v>
      </c>
      <c r="C354" t="s">
        <v>30</v>
      </c>
      <c r="D354">
        <v>353</v>
      </c>
      <c r="E354" s="29">
        <v>41992</v>
      </c>
      <c r="F354" s="31">
        <v>41992</v>
      </c>
      <c r="G354">
        <v>1.43245</v>
      </c>
    </row>
    <row r="355" spans="1:7" x14ac:dyDescent="0.25">
      <c r="A355">
        <v>20</v>
      </c>
      <c r="B355">
        <v>12</v>
      </c>
      <c r="C355" t="s">
        <v>30</v>
      </c>
      <c r="D355">
        <v>354</v>
      </c>
      <c r="E355" s="29">
        <v>41993</v>
      </c>
      <c r="F355" s="31">
        <v>41993</v>
      </c>
      <c r="G355">
        <v>1.43628</v>
      </c>
    </row>
    <row r="356" spans="1:7" x14ac:dyDescent="0.25">
      <c r="A356">
        <v>21</v>
      </c>
      <c r="B356">
        <v>12</v>
      </c>
      <c r="C356" t="s">
        <v>30</v>
      </c>
      <c r="D356">
        <v>355</v>
      </c>
      <c r="E356" s="29">
        <v>41994</v>
      </c>
      <c r="F356" s="31">
        <v>41994</v>
      </c>
      <c r="G356">
        <v>1.43998</v>
      </c>
    </row>
    <row r="357" spans="1:7" x14ac:dyDescent="0.25">
      <c r="A357">
        <v>22</v>
      </c>
      <c r="B357">
        <v>12</v>
      </c>
      <c r="C357" t="s">
        <v>30</v>
      </c>
      <c r="D357">
        <v>356</v>
      </c>
      <c r="E357" s="29">
        <v>41995</v>
      </c>
      <c r="F357" s="31">
        <v>41995</v>
      </c>
      <c r="G357">
        <v>1.4435500000000001</v>
      </c>
    </row>
    <row r="358" spans="1:7" x14ac:dyDescent="0.25">
      <c r="A358">
        <v>23</v>
      </c>
      <c r="B358">
        <v>12</v>
      </c>
      <c r="C358" t="s">
        <v>30</v>
      </c>
      <c r="D358">
        <v>357</v>
      </c>
      <c r="E358" s="29">
        <v>41996</v>
      </c>
      <c r="F358" s="31">
        <v>41996</v>
      </c>
      <c r="G358">
        <v>1.44699</v>
      </c>
    </row>
    <row r="359" spans="1:7" x14ac:dyDescent="0.25">
      <c r="A359">
        <v>24</v>
      </c>
      <c r="B359">
        <v>12</v>
      </c>
      <c r="C359" t="s">
        <v>30</v>
      </c>
      <c r="D359">
        <v>358</v>
      </c>
      <c r="E359" s="29">
        <v>41997</v>
      </c>
      <c r="F359" s="31">
        <v>41997</v>
      </c>
      <c r="G359">
        <v>1.4502900000000001</v>
      </c>
    </row>
    <row r="360" spans="1:7" x14ac:dyDescent="0.25">
      <c r="A360">
        <v>25</v>
      </c>
      <c r="B360">
        <v>12</v>
      </c>
      <c r="C360" t="s">
        <v>30</v>
      </c>
      <c r="D360">
        <v>359</v>
      </c>
      <c r="E360" s="29">
        <v>41998</v>
      </c>
      <c r="F360" s="31">
        <v>41998</v>
      </c>
      <c r="G360">
        <v>1.45346</v>
      </c>
    </row>
    <row r="361" spans="1:7" x14ac:dyDescent="0.25">
      <c r="A361">
        <v>26</v>
      </c>
      <c r="B361">
        <v>12</v>
      </c>
      <c r="C361" t="s">
        <v>30</v>
      </c>
      <c r="D361">
        <v>360</v>
      </c>
      <c r="E361" s="29">
        <v>41999</v>
      </c>
      <c r="F361" s="31">
        <v>41999</v>
      </c>
      <c r="G361">
        <v>1.4564999999999999</v>
      </c>
    </row>
    <row r="362" spans="1:7" x14ac:dyDescent="0.25">
      <c r="A362">
        <v>27</v>
      </c>
      <c r="B362">
        <v>12</v>
      </c>
      <c r="C362" t="s">
        <v>30</v>
      </c>
      <c r="D362">
        <v>361</v>
      </c>
      <c r="E362" s="29">
        <v>42000</v>
      </c>
      <c r="F362" s="31">
        <v>42000</v>
      </c>
      <c r="G362">
        <v>1.4594</v>
      </c>
    </row>
    <row r="363" spans="1:7" x14ac:dyDescent="0.25">
      <c r="A363">
        <v>28</v>
      </c>
      <c r="B363">
        <v>12</v>
      </c>
      <c r="C363" t="s">
        <v>30</v>
      </c>
      <c r="D363">
        <v>362</v>
      </c>
      <c r="E363" s="29">
        <v>42001</v>
      </c>
      <c r="F363" s="31">
        <v>42001</v>
      </c>
      <c r="G363">
        <v>1.46217</v>
      </c>
    </row>
    <row r="364" spans="1:7" x14ac:dyDescent="0.25">
      <c r="A364">
        <v>29</v>
      </c>
      <c r="B364">
        <v>12</v>
      </c>
      <c r="C364" t="s">
        <v>30</v>
      </c>
      <c r="D364">
        <v>363</v>
      </c>
      <c r="E364" s="29">
        <v>42002</v>
      </c>
      <c r="F364" s="31">
        <v>42002</v>
      </c>
      <c r="G364">
        <v>1.4648000000000001</v>
      </c>
    </row>
    <row r="365" spans="1:7" x14ac:dyDescent="0.25">
      <c r="A365">
        <v>30</v>
      </c>
      <c r="B365">
        <v>12</v>
      </c>
      <c r="C365" t="s">
        <v>30</v>
      </c>
      <c r="D365">
        <v>364</v>
      </c>
      <c r="E365" s="29">
        <v>42003</v>
      </c>
      <c r="F365" s="31">
        <v>42003</v>
      </c>
      <c r="G365">
        <v>1.46729</v>
      </c>
    </row>
    <row r="366" spans="1:7" x14ac:dyDescent="0.25">
      <c r="A366">
        <v>31</v>
      </c>
      <c r="B366">
        <v>12</v>
      </c>
      <c r="C366" t="s">
        <v>30</v>
      </c>
      <c r="D366">
        <v>365</v>
      </c>
      <c r="E366" s="29">
        <v>42004</v>
      </c>
      <c r="F366" s="31">
        <v>42004</v>
      </c>
      <c r="G366">
        <v>1.4696400000000001</v>
      </c>
    </row>
    <row r="367" spans="1:7" x14ac:dyDescent="0.25">
      <c r="A367">
        <v>1</v>
      </c>
      <c r="B367">
        <v>1</v>
      </c>
      <c r="C367" t="s">
        <v>30</v>
      </c>
      <c r="D367">
        <v>1</v>
      </c>
      <c r="E367" s="29">
        <v>42005</v>
      </c>
      <c r="F367" s="31">
        <v>42005</v>
      </c>
      <c r="G367">
        <v>1.4718599999999999</v>
      </c>
    </row>
    <row r="368" spans="1:7" x14ac:dyDescent="0.25">
      <c r="A368">
        <v>2</v>
      </c>
      <c r="B368">
        <v>1</v>
      </c>
      <c r="C368" t="s">
        <v>30</v>
      </c>
      <c r="D368">
        <v>2</v>
      </c>
      <c r="E368" s="29">
        <v>42006</v>
      </c>
      <c r="F368" s="31">
        <v>42006</v>
      </c>
      <c r="G368">
        <v>1.47393</v>
      </c>
    </row>
    <row r="369" spans="1:7" x14ac:dyDescent="0.25">
      <c r="A369">
        <v>3</v>
      </c>
      <c r="B369">
        <v>1</v>
      </c>
      <c r="C369" t="s">
        <v>30</v>
      </c>
      <c r="D369">
        <v>3</v>
      </c>
      <c r="E369" s="29">
        <v>42007</v>
      </c>
      <c r="F369" s="31">
        <v>42007</v>
      </c>
      <c r="G369">
        <v>1.47587</v>
      </c>
    </row>
    <row r="370" spans="1:7" x14ac:dyDescent="0.25">
      <c r="A370">
        <v>4</v>
      </c>
      <c r="B370">
        <v>1</v>
      </c>
      <c r="C370" t="s">
        <v>30</v>
      </c>
      <c r="D370">
        <v>4</v>
      </c>
      <c r="E370" s="29">
        <v>42008</v>
      </c>
      <c r="F370" s="31">
        <v>42008</v>
      </c>
      <c r="G370">
        <v>1.47766</v>
      </c>
    </row>
    <row r="371" spans="1:7" x14ac:dyDescent="0.25">
      <c r="A371">
        <v>5</v>
      </c>
      <c r="B371">
        <v>1</v>
      </c>
      <c r="C371" t="s">
        <v>30</v>
      </c>
      <c r="D371">
        <v>5</v>
      </c>
      <c r="E371" s="29">
        <v>42009</v>
      </c>
      <c r="F371" s="31">
        <v>42009</v>
      </c>
      <c r="G371">
        <v>1.4793099999999999</v>
      </c>
    </row>
    <row r="372" spans="1:7" x14ac:dyDescent="0.25">
      <c r="A372">
        <v>6</v>
      </c>
      <c r="B372">
        <v>1</v>
      </c>
      <c r="C372" t="s">
        <v>30</v>
      </c>
      <c r="D372">
        <v>6</v>
      </c>
      <c r="E372" s="29">
        <v>42010</v>
      </c>
      <c r="F372" s="31">
        <v>42010</v>
      </c>
      <c r="G372">
        <v>1.48082</v>
      </c>
    </row>
    <row r="373" spans="1:7" x14ac:dyDescent="0.25">
      <c r="A373">
        <v>7</v>
      </c>
      <c r="B373">
        <v>1</v>
      </c>
      <c r="C373" t="s">
        <v>30</v>
      </c>
      <c r="D373">
        <v>7</v>
      </c>
      <c r="E373" s="29">
        <v>42011</v>
      </c>
      <c r="F373" s="31">
        <v>42011</v>
      </c>
      <c r="G373">
        <v>1.4821899999999999</v>
      </c>
    </row>
    <row r="374" spans="1:7" x14ac:dyDescent="0.25">
      <c r="A374">
        <v>8</v>
      </c>
      <c r="B374">
        <v>1</v>
      </c>
      <c r="C374" t="s">
        <v>30</v>
      </c>
      <c r="D374">
        <v>8</v>
      </c>
      <c r="E374" s="29">
        <v>42012</v>
      </c>
      <c r="F374" s="31">
        <v>42012</v>
      </c>
      <c r="G374">
        <v>1.4834099999999999</v>
      </c>
    </row>
    <row r="375" spans="1:7" x14ac:dyDescent="0.25">
      <c r="A375">
        <v>9</v>
      </c>
      <c r="B375">
        <v>1</v>
      </c>
      <c r="C375" t="s">
        <v>30</v>
      </c>
      <c r="D375">
        <v>9</v>
      </c>
      <c r="E375" s="29">
        <v>42013</v>
      </c>
      <c r="F375" s="31">
        <v>42013</v>
      </c>
      <c r="G375">
        <v>1.4844900000000001</v>
      </c>
    </row>
    <row r="376" spans="1:7" x14ac:dyDescent="0.25">
      <c r="A376">
        <v>10</v>
      </c>
      <c r="B376">
        <v>1</v>
      </c>
      <c r="C376" t="s">
        <v>30</v>
      </c>
      <c r="D376">
        <v>10</v>
      </c>
      <c r="E376" s="29">
        <v>42014</v>
      </c>
      <c r="F376" s="31">
        <v>42014</v>
      </c>
      <c r="G376">
        <v>1.48543</v>
      </c>
    </row>
    <row r="377" spans="1:7" x14ac:dyDescent="0.25">
      <c r="A377">
        <v>11</v>
      </c>
      <c r="B377">
        <v>1</v>
      </c>
      <c r="C377" t="s">
        <v>30</v>
      </c>
      <c r="D377">
        <v>11</v>
      </c>
      <c r="E377" s="29">
        <v>42015</v>
      </c>
      <c r="F377" s="31">
        <v>42015</v>
      </c>
      <c r="G377">
        <v>1.4862200000000001</v>
      </c>
    </row>
    <row r="378" spans="1:7" x14ac:dyDescent="0.25">
      <c r="A378">
        <v>12</v>
      </c>
      <c r="B378">
        <v>1</v>
      </c>
      <c r="C378" t="s">
        <v>30</v>
      </c>
      <c r="D378">
        <v>12</v>
      </c>
      <c r="E378" s="29">
        <v>42016</v>
      </c>
      <c r="F378" s="31">
        <v>42016</v>
      </c>
      <c r="G378">
        <v>1.4868699999999999</v>
      </c>
    </row>
    <row r="379" spans="1:7" x14ac:dyDescent="0.25">
      <c r="A379">
        <v>13</v>
      </c>
      <c r="B379">
        <v>1</v>
      </c>
      <c r="C379" t="s">
        <v>30</v>
      </c>
      <c r="D379">
        <v>13</v>
      </c>
      <c r="E379" s="29">
        <v>42017</v>
      </c>
      <c r="F379" s="31">
        <v>42017</v>
      </c>
      <c r="G379">
        <v>1.4873799999999999</v>
      </c>
    </row>
    <row r="380" spans="1:7" x14ac:dyDescent="0.25">
      <c r="A380">
        <v>14</v>
      </c>
      <c r="B380">
        <v>1</v>
      </c>
      <c r="C380" t="s">
        <v>30</v>
      </c>
      <c r="D380">
        <v>14</v>
      </c>
      <c r="E380" s="29">
        <v>42018</v>
      </c>
      <c r="F380" s="31">
        <v>42018</v>
      </c>
      <c r="G380">
        <v>1.4877400000000001</v>
      </c>
    </row>
    <row r="381" spans="1:7" x14ac:dyDescent="0.25">
      <c r="A381">
        <v>15</v>
      </c>
      <c r="B381">
        <v>1</v>
      </c>
      <c r="C381" t="s">
        <v>30</v>
      </c>
      <c r="D381">
        <v>15</v>
      </c>
      <c r="E381" s="29">
        <v>42019</v>
      </c>
      <c r="F381" s="31">
        <v>42019</v>
      </c>
      <c r="G381">
        <v>1.4879500000000001</v>
      </c>
    </row>
    <row r="382" spans="1:7" x14ac:dyDescent="0.25">
      <c r="A382">
        <v>16</v>
      </c>
      <c r="B382">
        <v>1</v>
      </c>
      <c r="C382" t="s">
        <v>30</v>
      </c>
      <c r="D382">
        <v>16</v>
      </c>
      <c r="E382" s="29">
        <v>42020</v>
      </c>
      <c r="F382" s="31">
        <v>42020</v>
      </c>
      <c r="G382">
        <v>1.4880199999999999</v>
      </c>
    </row>
    <row r="383" spans="1:7" x14ac:dyDescent="0.25">
      <c r="A383">
        <v>17</v>
      </c>
      <c r="B383">
        <v>1</v>
      </c>
      <c r="C383" t="s">
        <v>30</v>
      </c>
      <c r="D383">
        <v>17</v>
      </c>
      <c r="E383" s="29">
        <v>42021</v>
      </c>
      <c r="F383" s="31">
        <v>42021</v>
      </c>
      <c r="G383">
        <v>1.4879500000000001</v>
      </c>
    </row>
    <row r="384" spans="1:7" x14ac:dyDescent="0.25">
      <c r="A384">
        <v>18</v>
      </c>
      <c r="B384">
        <v>1</v>
      </c>
      <c r="C384" t="s">
        <v>30</v>
      </c>
      <c r="D384">
        <v>18</v>
      </c>
      <c r="E384" s="29">
        <v>42022</v>
      </c>
      <c r="F384" s="31">
        <v>42022</v>
      </c>
      <c r="G384">
        <v>1.48773</v>
      </c>
    </row>
    <row r="385" spans="1:7" x14ac:dyDescent="0.25">
      <c r="A385">
        <v>19</v>
      </c>
      <c r="B385">
        <v>1</v>
      </c>
      <c r="C385" t="s">
        <v>30</v>
      </c>
      <c r="D385">
        <v>19</v>
      </c>
      <c r="E385" s="29">
        <v>42023</v>
      </c>
      <c r="F385" s="31">
        <v>42023</v>
      </c>
      <c r="G385">
        <v>1.4873700000000001</v>
      </c>
    </row>
    <row r="386" spans="1:7" x14ac:dyDescent="0.25">
      <c r="A386">
        <v>20</v>
      </c>
      <c r="B386">
        <v>1</v>
      </c>
      <c r="C386" t="s">
        <v>30</v>
      </c>
      <c r="D386">
        <v>20</v>
      </c>
      <c r="E386" s="29">
        <v>42024</v>
      </c>
      <c r="F386" s="31">
        <v>42024</v>
      </c>
      <c r="G386">
        <v>1.4868600000000001</v>
      </c>
    </row>
    <row r="387" spans="1:7" x14ac:dyDescent="0.25">
      <c r="A387">
        <v>21</v>
      </c>
      <c r="B387">
        <v>1</v>
      </c>
      <c r="C387" t="s">
        <v>30</v>
      </c>
      <c r="D387">
        <v>21</v>
      </c>
      <c r="E387" s="29">
        <v>42025</v>
      </c>
      <c r="F387" s="31">
        <v>42025</v>
      </c>
      <c r="G387">
        <v>1.48621</v>
      </c>
    </row>
    <row r="388" spans="1:7" x14ac:dyDescent="0.25">
      <c r="A388">
        <v>22</v>
      </c>
      <c r="B388">
        <v>1</v>
      </c>
      <c r="C388" t="s">
        <v>30</v>
      </c>
      <c r="D388">
        <v>22</v>
      </c>
      <c r="E388" s="29">
        <v>42026</v>
      </c>
      <c r="F388" s="31">
        <v>42026</v>
      </c>
      <c r="G388">
        <v>1.48542</v>
      </c>
    </row>
    <row r="389" spans="1:7" x14ac:dyDescent="0.25">
      <c r="A389">
        <v>23</v>
      </c>
      <c r="B389">
        <v>1</v>
      </c>
      <c r="C389" t="s">
        <v>30</v>
      </c>
      <c r="D389">
        <v>23</v>
      </c>
      <c r="E389" s="29">
        <v>42027</v>
      </c>
      <c r="F389" s="31">
        <v>42027</v>
      </c>
      <c r="G389">
        <v>1.48448</v>
      </c>
    </row>
    <row r="390" spans="1:7" x14ac:dyDescent="0.25">
      <c r="A390">
        <v>24</v>
      </c>
      <c r="B390">
        <v>1</v>
      </c>
      <c r="C390" t="s">
        <v>30</v>
      </c>
      <c r="D390">
        <v>24</v>
      </c>
      <c r="E390" s="29">
        <v>42028</v>
      </c>
      <c r="F390" s="31">
        <v>42028</v>
      </c>
      <c r="G390">
        <v>1.4834000000000001</v>
      </c>
    </row>
    <row r="391" spans="1:7" x14ac:dyDescent="0.25">
      <c r="A391">
        <v>25</v>
      </c>
      <c r="B391">
        <v>1</v>
      </c>
      <c r="C391" t="s">
        <v>30</v>
      </c>
      <c r="D391">
        <v>25</v>
      </c>
      <c r="E391" s="29">
        <v>42029</v>
      </c>
      <c r="F391" s="31">
        <v>42029</v>
      </c>
      <c r="G391">
        <v>1.48217</v>
      </c>
    </row>
    <row r="392" spans="1:7" x14ac:dyDescent="0.25">
      <c r="A392">
        <v>26</v>
      </c>
      <c r="B392">
        <v>1</v>
      </c>
      <c r="C392" t="s">
        <v>30</v>
      </c>
      <c r="D392">
        <v>26</v>
      </c>
      <c r="E392" s="29">
        <v>42030</v>
      </c>
      <c r="F392" s="31">
        <v>42030</v>
      </c>
      <c r="G392">
        <v>1.4807999999999999</v>
      </c>
    </row>
    <row r="393" spans="1:7" x14ac:dyDescent="0.25">
      <c r="A393">
        <v>27</v>
      </c>
      <c r="B393">
        <v>1</v>
      </c>
      <c r="C393" t="s">
        <v>30</v>
      </c>
      <c r="D393">
        <v>27</v>
      </c>
      <c r="E393" s="29">
        <v>42031</v>
      </c>
      <c r="F393" s="31">
        <v>42031</v>
      </c>
      <c r="G393">
        <v>1.47929</v>
      </c>
    </row>
    <row r="394" spans="1:7" x14ac:dyDescent="0.25">
      <c r="A394">
        <v>28</v>
      </c>
      <c r="B394">
        <v>1</v>
      </c>
      <c r="C394" t="s">
        <v>30</v>
      </c>
      <c r="D394">
        <v>28</v>
      </c>
      <c r="E394" s="29">
        <v>42032</v>
      </c>
      <c r="F394" s="31">
        <v>42032</v>
      </c>
      <c r="G394">
        <v>1.4776400000000001</v>
      </c>
    </row>
    <row r="395" spans="1:7" x14ac:dyDescent="0.25">
      <c r="A395">
        <v>29</v>
      </c>
      <c r="B395">
        <v>1</v>
      </c>
      <c r="C395" t="s">
        <v>30</v>
      </c>
      <c r="D395">
        <v>29</v>
      </c>
      <c r="E395" s="29">
        <v>42033</v>
      </c>
      <c r="F395" s="31">
        <v>42033</v>
      </c>
      <c r="G395">
        <v>1.47584</v>
      </c>
    </row>
    <row r="396" spans="1:7" x14ac:dyDescent="0.25">
      <c r="A396">
        <v>30</v>
      </c>
      <c r="B396">
        <v>1</v>
      </c>
      <c r="C396" t="s">
        <v>30</v>
      </c>
      <c r="D396">
        <v>30</v>
      </c>
      <c r="E396" s="29">
        <v>42034</v>
      </c>
      <c r="F396" s="31">
        <v>42034</v>
      </c>
      <c r="G396">
        <v>1.4739100000000001</v>
      </c>
    </row>
    <row r="397" spans="1:7" x14ac:dyDescent="0.25">
      <c r="A397">
        <v>31</v>
      </c>
      <c r="B397">
        <v>1</v>
      </c>
      <c r="C397" t="s">
        <v>30</v>
      </c>
      <c r="D397">
        <v>31</v>
      </c>
      <c r="E397" s="29">
        <v>42035</v>
      </c>
      <c r="F397" s="31">
        <v>42035</v>
      </c>
      <c r="G397">
        <v>1.47183</v>
      </c>
    </row>
    <row r="398" spans="1:7" x14ac:dyDescent="0.25">
      <c r="A398">
        <v>1</v>
      </c>
      <c r="B398">
        <v>2</v>
      </c>
      <c r="C398" t="s">
        <v>30</v>
      </c>
      <c r="D398">
        <v>32</v>
      </c>
      <c r="E398" s="29">
        <v>42036</v>
      </c>
      <c r="F398" s="31">
        <v>42036</v>
      </c>
      <c r="G398">
        <v>1.4696100000000001</v>
      </c>
    </row>
    <row r="399" spans="1:7" x14ac:dyDescent="0.25">
      <c r="A399">
        <v>2</v>
      </c>
      <c r="B399">
        <v>2</v>
      </c>
      <c r="C399" t="s">
        <v>30</v>
      </c>
      <c r="D399">
        <v>33</v>
      </c>
      <c r="E399" s="29">
        <v>42037</v>
      </c>
      <c r="F399" s="31">
        <v>42037</v>
      </c>
      <c r="G399">
        <v>1.46726</v>
      </c>
    </row>
    <row r="400" spans="1:7" x14ac:dyDescent="0.25">
      <c r="A400">
        <v>3</v>
      </c>
      <c r="B400">
        <v>2</v>
      </c>
      <c r="C400" t="s">
        <v>30</v>
      </c>
      <c r="D400">
        <v>34</v>
      </c>
      <c r="E400" s="29">
        <v>42038</v>
      </c>
      <c r="F400" s="31">
        <v>42038</v>
      </c>
      <c r="G400">
        <v>1.4647699999999999</v>
      </c>
    </row>
    <row r="401" spans="1:7" x14ac:dyDescent="0.25">
      <c r="A401">
        <v>4</v>
      </c>
      <c r="B401">
        <v>2</v>
      </c>
      <c r="C401" t="s">
        <v>30</v>
      </c>
      <c r="D401">
        <v>35</v>
      </c>
      <c r="E401" s="29">
        <v>42039</v>
      </c>
      <c r="F401" s="31">
        <v>42039</v>
      </c>
      <c r="G401">
        <v>1.4621299999999999</v>
      </c>
    </row>
    <row r="402" spans="1:7" x14ac:dyDescent="0.25">
      <c r="A402">
        <v>5</v>
      </c>
      <c r="B402">
        <v>2</v>
      </c>
      <c r="C402" t="s">
        <v>30</v>
      </c>
      <c r="D402">
        <v>36</v>
      </c>
      <c r="E402" s="29">
        <v>42040</v>
      </c>
      <c r="F402" s="31">
        <v>42040</v>
      </c>
      <c r="G402">
        <v>1.4593700000000001</v>
      </c>
    </row>
    <row r="403" spans="1:7" x14ac:dyDescent="0.25">
      <c r="A403">
        <v>6</v>
      </c>
      <c r="B403">
        <v>2</v>
      </c>
      <c r="C403" t="s">
        <v>30</v>
      </c>
      <c r="D403">
        <v>37</v>
      </c>
      <c r="E403" s="29">
        <v>42041</v>
      </c>
      <c r="F403" s="31">
        <v>42041</v>
      </c>
      <c r="G403">
        <v>1.4564600000000001</v>
      </c>
    </row>
    <row r="404" spans="1:7" x14ac:dyDescent="0.25">
      <c r="A404">
        <v>7</v>
      </c>
      <c r="B404">
        <v>2</v>
      </c>
      <c r="C404" t="s">
        <v>30</v>
      </c>
      <c r="D404">
        <v>38</v>
      </c>
      <c r="E404" s="29">
        <v>42042</v>
      </c>
      <c r="F404" s="31">
        <v>42042</v>
      </c>
      <c r="G404">
        <v>1.4534199999999999</v>
      </c>
    </row>
    <row r="405" spans="1:7" x14ac:dyDescent="0.25">
      <c r="A405">
        <v>8</v>
      </c>
      <c r="B405">
        <v>2</v>
      </c>
      <c r="C405" t="s">
        <v>30</v>
      </c>
      <c r="D405">
        <v>39</v>
      </c>
      <c r="E405" s="29">
        <v>42043</v>
      </c>
      <c r="F405" s="31">
        <v>42043</v>
      </c>
      <c r="G405">
        <v>1.45025</v>
      </c>
    </row>
    <row r="406" spans="1:7" x14ac:dyDescent="0.25">
      <c r="A406">
        <v>9</v>
      </c>
      <c r="B406">
        <v>2</v>
      </c>
      <c r="C406" t="s">
        <v>30</v>
      </c>
      <c r="D406">
        <v>40</v>
      </c>
      <c r="E406" s="29">
        <v>42044</v>
      </c>
      <c r="F406" s="31">
        <v>42044</v>
      </c>
      <c r="G406">
        <v>1.4469399999999999</v>
      </c>
    </row>
    <row r="407" spans="1:7" x14ac:dyDescent="0.25">
      <c r="A407">
        <v>10</v>
      </c>
      <c r="B407">
        <v>2</v>
      </c>
      <c r="C407" t="s">
        <v>30</v>
      </c>
      <c r="D407">
        <v>41</v>
      </c>
      <c r="E407" s="29">
        <v>42045</v>
      </c>
      <c r="F407" s="31">
        <v>42045</v>
      </c>
      <c r="G407">
        <v>1.4435</v>
      </c>
    </row>
    <row r="408" spans="1:7" x14ac:dyDescent="0.25">
      <c r="A408">
        <v>11</v>
      </c>
      <c r="B408">
        <v>2</v>
      </c>
      <c r="C408" t="s">
        <v>30</v>
      </c>
      <c r="D408">
        <v>42</v>
      </c>
      <c r="E408" s="29">
        <v>42046</v>
      </c>
      <c r="F408" s="31">
        <v>42046</v>
      </c>
      <c r="G408">
        <v>1.4399299999999999</v>
      </c>
    </row>
    <row r="409" spans="1:7" x14ac:dyDescent="0.25">
      <c r="A409">
        <v>12</v>
      </c>
      <c r="B409">
        <v>2</v>
      </c>
      <c r="C409" t="s">
        <v>30</v>
      </c>
      <c r="D409">
        <v>43</v>
      </c>
      <c r="E409" s="29">
        <v>42047</v>
      </c>
      <c r="F409" s="31">
        <v>42047</v>
      </c>
      <c r="G409">
        <v>1.4362299999999999</v>
      </c>
    </row>
    <row r="410" spans="1:7" x14ac:dyDescent="0.25">
      <c r="A410">
        <v>13</v>
      </c>
      <c r="B410">
        <v>2</v>
      </c>
      <c r="C410" t="s">
        <v>30</v>
      </c>
      <c r="D410">
        <v>44</v>
      </c>
      <c r="E410" s="29">
        <v>42048</v>
      </c>
      <c r="F410" s="31">
        <v>42048</v>
      </c>
      <c r="G410">
        <v>1.4323999999999999</v>
      </c>
    </row>
    <row r="411" spans="1:7" x14ac:dyDescent="0.25">
      <c r="A411">
        <v>14</v>
      </c>
      <c r="B411">
        <v>2</v>
      </c>
      <c r="C411" t="s">
        <v>30</v>
      </c>
      <c r="D411">
        <v>45</v>
      </c>
      <c r="E411" s="29">
        <v>42049</v>
      </c>
      <c r="F411" s="31">
        <v>42049</v>
      </c>
      <c r="G411">
        <v>1.4284399999999999</v>
      </c>
    </row>
    <row r="412" spans="1:7" x14ac:dyDescent="0.25">
      <c r="A412">
        <v>15</v>
      </c>
      <c r="B412">
        <v>2</v>
      </c>
      <c r="C412" t="s">
        <v>30</v>
      </c>
      <c r="D412">
        <v>46</v>
      </c>
      <c r="E412" s="29">
        <v>42050</v>
      </c>
      <c r="F412" s="31">
        <v>42050</v>
      </c>
      <c r="G412">
        <v>1.42435</v>
      </c>
    </row>
    <row r="413" spans="1:7" x14ac:dyDescent="0.25">
      <c r="A413">
        <v>16</v>
      </c>
      <c r="B413">
        <v>2</v>
      </c>
      <c r="C413" t="s">
        <v>30</v>
      </c>
      <c r="D413">
        <v>47</v>
      </c>
      <c r="E413" s="29">
        <v>42051</v>
      </c>
      <c r="F413" s="31">
        <v>42051</v>
      </c>
      <c r="G413">
        <v>1.42014</v>
      </c>
    </row>
    <row r="414" spans="1:7" x14ac:dyDescent="0.25">
      <c r="A414">
        <v>17</v>
      </c>
      <c r="B414">
        <v>2</v>
      </c>
      <c r="C414" t="s">
        <v>30</v>
      </c>
      <c r="D414">
        <v>48</v>
      </c>
      <c r="E414" s="29">
        <v>42052</v>
      </c>
      <c r="F414" s="31">
        <v>42052</v>
      </c>
      <c r="G414">
        <v>1.4157999999999999</v>
      </c>
    </row>
    <row r="415" spans="1:7" x14ac:dyDescent="0.25">
      <c r="A415">
        <v>18</v>
      </c>
      <c r="B415">
        <v>2</v>
      </c>
      <c r="C415" t="s">
        <v>30</v>
      </c>
      <c r="D415">
        <v>49</v>
      </c>
      <c r="E415" s="29">
        <v>42053</v>
      </c>
      <c r="F415" s="31">
        <v>42053</v>
      </c>
      <c r="G415">
        <v>1.4113500000000001</v>
      </c>
    </row>
    <row r="416" spans="1:7" x14ac:dyDescent="0.25">
      <c r="A416">
        <v>19</v>
      </c>
      <c r="B416">
        <v>2</v>
      </c>
      <c r="C416" t="s">
        <v>30</v>
      </c>
      <c r="D416">
        <v>50</v>
      </c>
      <c r="E416" s="29">
        <v>42054</v>
      </c>
      <c r="F416" s="31">
        <v>42054</v>
      </c>
      <c r="G416">
        <v>1.40676</v>
      </c>
    </row>
    <row r="417" spans="1:7" x14ac:dyDescent="0.25">
      <c r="A417">
        <v>20</v>
      </c>
      <c r="B417">
        <v>2</v>
      </c>
      <c r="C417" t="s">
        <v>30</v>
      </c>
      <c r="D417">
        <v>51</v>
      </c>
      <c r="E417" s="29">
        <v>42055</v>
      </c>
      <c r="F417" s="31">
        <v>42055</v>
      </c>
      <c r="G417">
        <v>1.4020600000000001</v>
      </c>
    </row>
    <row r="418" spans="1:7" x14ac:dyDescent="0.25">
      <c r="A418">
        <v>21</v>
      </c>
      <c r="B418">
        <v>2</v>
      </c>
      <c r="C418" t="s">
        <v>30</v>
      </c>
      <c r="D418">
        <v>52</v>
      </c>
      <c r="E418" s="29">
        <v>42056</v>
      </c>
      <c r="F418" s="31">
        <v>42056</v>
      </c>
      <c r="G418">
        <v>1.39724</v>
      </c>
    </row>
    <row r="419" spans="1:7" x14ac:dyDescent="0.25">
      <c r="A419">
        <v>22</v>
      </c>
      <c r="B419">
        <v>2</v>
      </c>
      <c r="C419" t="s">
        <v>30</v>
      </c>
      <c r="D419">
        <v>53</v>
      </c>
      <c r="E419" s="29">
        <v>42057</v>
      </c>
      <c r="F419" s="31">
        <v>42057</v>
      </c>
      <c r="G419">
        <v>1.3923000000000001</v>
      </c>
    </row>
    <row r="420" spans="1:7" x14ac:dyDescent="0.25">
      <c r="A420">
        <v>23</v>
      </c>
      <c r="B420">
        <v>2</v>
      </c>
      <c r="C420" t="s">
        <v>30</v>
      </c>
      <c r="D420">
        <v>54</v>
      </c>
      <c r="E420" s="29">
        <v>42058</v>
      </c>
      <c r="F420" s="31">
        <v>42058</v>
      </c>
      <c r="G420">
        <v>1.3872500000000001</v>
      </c>
    </row>
    <row r="421" spans="1:7" x14ac:dyDescent="0.25">
      <c r="A421">
        <v>24</v>
      </c>
      <c r="B421">
        <v>2</v>
      </c>
      <c r="C421" t="s">
        <v>30</v>
      </c>
      <c r="D421">
        <v>55</v>
      </c>
      <c r="E421" s="29">
        <v>42059</v>
      </c>
      <c r="F421" s="31">
        <v>42059</v>
      </c>
      <c r="G421">
        <v>1.38208</v>
      </c>
    </row>
    <row r="422" spans="1:7" x14ac:dyDescent="0.25">
      <c r="A422">
        <v>25</v>
      </c>
      <c r="B422">
        <v>2</v>
      </c>
      <c r="C422" t="s">
        <v>30</v>
      </c>
      <c r="D422">
        <v>56</v>
      </c>
      <c r="E422" s="29">
        <v>42060</v>
      </c>
      <c r="F422" s="31">
        <v>42060</v>
      </c>
      <c r="G422">
        <v>1.3768</v>
      </c>
    </row>
    <row r="423" spans="1:7" x14ac:dyDescent="0.25">
      <c r="A423">
        <v>26</v>
      </c>
      <c r="B423">
        <v>2</v>
      </c>
      <c r="C423" t="s">
        <v>30</v>
      </c>
      <c r="D423">
        <v>57</v>
      </c>
      <c r="E423" s="29">
        <v>42061</v>
      </c>
      <c r="F423" s="31">
        <v>42061</v>
      </c>
      <c r="G423">
        <v>1.3714</v>
      </c>
    </row>
    <row r="424" spans="1:7" x14ac:dyDescent="0.25">
      <c r="A424">
        <v>27</v>
      </c>
      <c r="B424">
        <v>2</v>
      </c>
      <c r="C424" t="s">
        <v>30</v>
      </c>
      <c r="D424">
        <v>58</v>
      </c>
      <c r="E424" s="29">
        <v>42062</v>
      </c>
      <c r="F424" s="31">
        <v>42062</v>
      </c>
      <c r="G424">
        <v>1.3658999999999999</v>
      </c>
    </row>
    <row r="425" spans="1:7" x14ac:dyDescent="0.25">
      <c r="A425">
        <v>28</v>
      </c>
      <c r="B425">
        <v>2</v>
      </c>
      <c r="C425" t="s">
        <v>30</v>
      </c>
      <c r="D425">
        <v>59</v>
      </c>
      <c r="E425" s="29">
        <v>42063</v>
      </c>
      <c r="F425" s="31">
        <v>42063</v>
      </c>
      <c r="G425">
        <v>1.3602799999999999</v>
      </c>
    </row>
    <row r="426" spans="1:7" x14ac:dyDescent="0.25">
      <c r="A426">
        <v>1</v>
      </c>
      <c r="B426">
        <v>3</v>
      </c>
      <c r="C426" t="s">
        <v>30</v>
      </c>
      <c r="D426">
        <v>60</v>
      </c>
      <c r="E426" s="29">
        <v>42064</v>
      </c>
      <c r="F426" s="31">
        <v>42064</v>
      </c>
      <c r="G426">
        <v>1.35456</v>
      </c>
    </row>
    <row r="427" spans="1:7" x14ac:dyDescent="0.25">
      <c r="A427">
        <v>2</v>
      </c>
      <c r="B427">
        <v>3</v>
      </c>
      <c r="C427" t="s">
        <v>30</v>
      </c>
      <c r="D427">
        <v>61</v>
      </c>
      <c r="E427" s="29">
        <v>42065</v>
      </c>
      <c r="F427" s="31">
        <v>42065</v>
      </c>
      <c r="G427">
        <v>1.34874</v>
      </c>
    </row>
    <row r="428" spans="1:7" x14ac:dyDescent="0.25">
      <c r="A428">
        <v>3</v>
      </c>
      <c r="B428">
        <v>3</v>
      </c>
      <c r="C428" t="s">
        <v>30</v>
      </c>
      <c r="D428">
        <v>62</v>
      </c>
      <c r="E428" s="29">
        <v>42066</v>
      </c>
      <c r="F428" s="31">
        <v>42066</v>
      </c>
      <c r="G428">
        <v>1.3428100000000001</v>
      </c>
    </row>
    <row r="429" spans="1:7" x14ac:dyDescent="0.25">
      <c r="A429">
        <v>4</v>
      </c>
      <c r="B429">
        <v>3</v>
      </c>
      <c r="C429" t="s">
        <v>30</v>
      </c>
      <c r="D429">
        <v>63</v>
      </c>
      <c r="E429" s="29">
        <v>42067</v>
      </c>
      <c r="F429" s="31">
        <v>42067</v>
      </c>
      <c r="G429">
        <v>1.3367800000000001</v>
      </c>
    </row>
    <row r="430" spans="1:7" x14ac:dyDescent="0.25">
      <c r="A430">
        <v>5</v>
      </c>
      <c r="B430">
        <v>3</v>
      </c>
      <c r="C430" t="s">
        <v>30</v>
      </c>
      <c r="D430">
        <v>64</v>
      </c>
      <c r="E430" s="29">
        <v>42068</v>
      </c>
      <c r="F430" s="31">
        <v>42068</v>
      </c>
      <c r="G430">
        <v>1.3306500000000001</v>
      </c>
    </row>
    <row r="431" spans="1:7" x14ac:dyDescent="0.25">
      <c r="A431">
        <v>6</v>
      </c>
      <c r="B431">
        <v>3</v>
      </c>
      <c r="C431" t="s">
        <v>30</v>
      </c>
      <c r="D431">
        <v>65</v>
      </c>
      <c r="E431" s="29">
        <v>42069</v>
      </c>
      <c r="F431" s="31">
        <v>42069</v>
      </c>
      <c r="G431">
        <v>1.3244199999999999</v>
      </c>
    </row>
    <row r="432" spans="1:7" x14ac:dyDescent="0.25">
      <c r="A432">
        <v>7</v>
      </c>
      <c r="B432">
        <v>3</v>
      </c>
      <c r="C432" t="s">
        <v>30</v>
      </c>
      <c r="D432">
        <v>66</v>
      </c>
      <c r="E432" s="29">
        <v>42070</v>
      </c>
      <c r="F432" s="31">
        <v>42070</v>
      </c>
      <c r="G432">
        <v>1.3181</v>
      </c>
    </row>
    <row r="433" spans="1:7" x14ac:dyDescent="0.25">
      <c r="A433">
        <v>8</v>
      </c>
      <c r="B433">
        <v>3</v>
      </c>
      <c r="C433" t="s">
        <v>30</v>
      </c>
      <c r="D433">
        <v>67</v>
      </c>
      <c r="E433" s="29">
        <v>42071</v>
      </c>
      <c r="F433" s="31">
        <v>42071</v>
      </c>
      <c r="G433">
        <v>1.31168</v>
      </c>
    </row>
    <row r="434" spans="1:7" x14ac:dyDescent="0.25">
      <c r="A434">
        <v>9</v>
      </c>
      <c r="B434">
        <v>3</v>
      </c>
      <c r="C434" t="s">
        <v>30</v>
      </c>
      <c r="D434">
        <v>68</v>
      </c>
      <c r="E434" s="29">
        <v>42072</v>
      </c>
      <c r="F434" s="31">
        <v>42072</v>
      </c>
      <c r="G434">
        <v>1.3051699999999999</v>
      </c>
    </row>
    <row r="435" spans="1:7" x14ac:dyDescent="0.25">
      <c r="A435">
        <v>10</v>
      </c>
      <c r="B435">
        <v>3</v>
      </c>
      <c r="C435" t="s">
        <v>30</v>
      </c>
      <c r="D435">
        <v>69</v>
      </c>
      <c r="E435" s="29">
        <v>42073</v>
      </c>
      <c r="F435" s="31">
        <v>42073</v>
      </c>
      <c r="G435">
        <v>1.29857</v>
      </c>
    </row>
    <row r="436" spans="1:7" x14ac:dyDescent="0.25">
      <c r="A436">
        <v>11</v>
      </c>
      <c r="B436">
        <v>3</v>
      </c>
      <c r="C436" t="s">
        <v>30</v>
      </c>
      <c r="D436">
        <v>70</v>
      </c>
      <c r="E436" s="29">
        <v>42074</v>
      </c>
      <c r="F436" s="31">
        <v>42074</v>
      </c>
      <c r="G436">
        <v>1.2918799999999999</v>
      </c>
    </row>
    <row r="437" spans="1:7" x14ac:dyDescent="0.25">
      <c r="A437">
        <v>12</v>
      </c>
      <c r="B437">
        <v>3</v>
      </c>
      <c r="C437" t="s">
        <v>30</v>
      </c>
      <c r="D437">
        <v>71</v>
      </c>
      <c r="E437" s="29">
        <v>42075</v>
      </c>
      <c r="F437" s="31">
        <v>42075</v>
      </c>
      <c r="G437">
        <v>1.28511</v>
      </c>
    </row>
    <row r="438" spans="1:7" x14ac:dyDescent="0.25">
      <c r="A438">
        <v>13</v>
      </c>
      <c r="B438">
        <v>3</v>
      </c>
      <c r="C438" t="s">
        <v>30</v>
      </c>
      <c r="D438">
        <v>72</v>
      </c>
      <c r="E438" s="29">
        <v>42076</v>
      </c>
      <c r="F438" s="31">
        <v>42076</v>
      </c>
      <c r="G438">
        <v>1.2782500000000001</v>
      </c>
    </row>
    <row r="439" spans="1:7" x14ac:dyDescent="0.25">
      <c r="A439">
        <v>14</v>
      </c>
      <c r="B439">
        <v>3</v>
      </c>
      <c r="C439" t="s">
        <v>30</v>
      </c>
      <c r="D439">
        <v>73</v>
      </c>
      <c r="E439" s="29">
        <v>42077</v>
      </c>
      <c r="F439" s="31">
        <v>42077</v>
      </c>
      <c r="G439">
        <v>1.2713000000000001</v>
      </c>
    </row>
    <row r="440" spans="1:7" x14ac:dyDescent="0.25">
      <c r="A440">
        <v>15</v>
      </c>
      <c r="B440">
        <v>3</v>
      </c>
      <c r="C440" t="s">
        <v>30</v>
      </c>
      <c r="D440">
        <v>74</v>
      </c>
      <c r="E440" s="29">
        <v>42078</v>
      </c>
      <c r="F440" s="31">
        <v>42078</v>
      </c>
      <c r="G440">
        <v>1.2642800000000001</v>
      </c>
    </row>
    <row r="441" spans="1:7" x14ac:dyDescent="0.25">
      <c r="A441">
        <v>16</v>
      </c>
      <c r="B441">
        <v>3</v>
      </c>
      <c r="C441" t="s">
        <v>30</v>
      </c>
      <c r="D441">
        <v>75</v>
      </c>
      <c r="E441" s="29">
        <v>42079</v>
      </c>
      <c r="F441" s="31">
        <v>42079</v>
      </c>
      <c r="G441">
        <v>1.25718</v>
      </c>
    </row>
    <row r="442" spans="1:7" x14ac:dyDescent="0.25">
      <c r="A442">
        <v>17</v>
      </c>
      <c r="B442">
        <v>3</v>
      </c>
      <c r="C442" t="s">
        <v>30</v>
      </c>
      <c r="D442">
        <v>76</v>
      </c>
      <c r="E442" s="29">
        <v>42080</v>
      </c>
      <c r="F442" s="31">
        <v>42080</v>
      </c>
      <c r="G442">
        <v>1.25</v>
      </c>
    </row>
    <row r="443" spans="1:7" x14ac:dyDescent="0.25">
      <c r="A443">
        <v>18</v>
      </c>
      <c r="B443">
        <v>3</v>
      </c>
      <c r="C443" t="s">
        <v>30</v>
      </c>
      <c r="D443">
        <v>77</v>
      </c>
      <c r="E443" s="29">
        <v>42081</v>
      </c>
      <c r="F443" s="31">
        <v>42081</v>
      </c>
      <c r="G443">
        <v>1.24275</v>
      </c>
    </row>
    <row r="444" spans="1:7" x14ac:dyDescent="0.25">
      <c r="A444">
        <v>19</v>
      </c>
      <c r="B444">
        <v>3</v>
      </c>
      <c r="C444" t="s">
        <v>30</v>
      </c>
      <c r="D444">
        <v>78</v>
      </c>
      <c r="E444" s="29">
        <v>42082</v>
      </c>
      <c r="F444" s="31">
        <v>42082</v>
      </c>
      <c r="G444">
        <v>1.23543</v>
      </c>
    </row>
    <row r="445" spans="1:7" x14ac:dyDescent="0.25">
      <c r="A445">
        <v>20</v>
      </c>
      <c r="B445">
        <v>3</v>
      </c>
      <c r="C445" t="s">
        <v>30</v>
      </c>
      <c r="D445">
        <v>79</v>
      </c>
      <c r="E445" s="29">
        <v>42083</v>
      </c>
      <c r="F445" s="31">
        <v>42083</v>
      </c>
      <c r="G445">
        <v>1.22803</v>
      </c>
    </row>
    <row r="446" spans="1:7" x14ac:dyDescent="0.25">
      <c r="A446">
        <v>21</v>
      </c>
      <c r="B446">
        <v>3</v>
      </c>
      <c r="C446" t="s">
        <v>30</v>
      </c>
      <c r="D446">
        <v>80</v>
      </c>
      <c r="E446" s="29">
        <v>42084</v>
      </c>
      <c r="F446" s="31">
        <v>42084</v>
      </c>
      <c r="G446">
        <v>1.2205699999999999</v>
      </c>
    </row>
    <row r="447" spans="1:7" x14ac:dyDescent="0.25">
      <c r="A447">
        <v>22</v>
      </c>
      <c r="B447">
        <v>3</v>
      </c>
      <c r="C447" t="s">
        <v>30</v>
      </c>
      <c r="D447">
        <v>81</v>
      </c>
      <c r="E447" s="29">
        <v>42085</v>
      </c>
      <c r="F447" s="31">
        <v>42085</v>
      </c>
      <c r="G447">
        <v>1.21305</v>
      </c>
    </row>
    <row r="448" spans="1:7" x14ac:dyDescent="0.25">
      <c r="A448">
        <v>23</v>
      </c>
      <c r="B448">
        <v>3</v>
      </c>
      <c r="C448" t="s">
        <v>30</v>
      </c>
      <c r="D448">
        <v>82</v>
      </c>
      <c r="E448" s="29">
        <v>42086</v>
      </c>
      <c r="F448" s="31">
        <v>42086</v>
      </c>
      <c r="G448">
        <v>1.20546</v>
      </c>
    </row>
    <row r="449" spans="1:7" x14ac:dyDescent="0.25">
      <c r="A449">
        <v>24</v>
      </c>
      <c r="B449">
        <v>3</v>
      </c>
      <c r="C449" t="s">
        <v>30</v>
      </c>
      <c r="D449">
        <v>83</v>
      </c>
      <c r="E449" s="29">
        <v>42087</v>
      </c>
      <c r="F449" s="31">
        <v>42087</v>
      </c>
      <c r="G449">
        <v>1.19781</v>
      </c>
    </row>
    <row r="450" spans="1:7" x14ac:dyDescent="0.25">
      <c r="A450">
        <v>25</v>
      </c>
      <c r="B450">
        <v>3</v>
      </c>
      <c r="C450" t="s">
        <v>30</v>
      </c>
      <c r="D450">
        <v>84</v>
      </c>
      <c r="E450" s="29">
        <v>42088</v>
      </c>
      <c r="F450" s="31">
        <v>42088</v>
      </c>
      <c r="G450">
        <v>1.1900999999999999</v>
      </c>
    </row>
    <row r="451" spans="1:7" x14ac:dyDescent="0.25">
      <c r="A451">
        <v>26</v>
      </c>
      <c r="B451">
        <v>3</v>
      </c>
      <c r="C451" t="s">
        <v>30</v>
      </c>
      <c r="D451">
        <v>85</v>
      </c>
      <c r="E451" s="29">
        <v>42089</v>
      </c>
      <c r="F451" s="31">
        <v>42089</v>
      </c>
      <c r="G451">
        <v>1.1823300000000001</v>
      </c>
    </row>
    <row r="452" spans="1:7" x14ac:dyDescent="0.25">
      <c r="A452">
        <v>27</v>
      </c>
      <c r="B452">
        <v>3</v>
      </c>
      <c r="C452" t="s">
        <v>30</v>
      </c>
      <c r="D452">
        <v>86</v>
      </c>
      <c r="E452" s="29">
        <v>42090</v>
      </c>
      <c r="F452" s="31">
        <v>42090</v>
      </c>
      <c r="G452">
        <v>1.1745099999999999</v>
      </c>
    </row>
    <row r="453" spans="1:7" x14ac:dyDescent="0.25">
      <c r="A453">
        <v>28</v>
      </c>
      <c r="B453">
        <v>3</v>
      </c>
      <c r="C453" t="s">
        <v>30</v>
      </c>
      <c r="D453">
        <v>87</v>
      </c>
      <c r="E453" s="29">
        <v>42091</v>
      </c>
      <c r="F453" s="31">
        <v>42091</v>
      </c>
      <c r="G453">
        <v>1.1666399999999999</v>
      </c>
    </row>
    <row r="454" spans="1:7" x14ac:dyDescent="0.25">
      <c r="A454">
        <v>29</v>
      </c>
      <c r="B454">
        <v>3</v>
      </c>
      <c r="C454" t="s">
        <v>30</v>
      </c>
      <c r="D454">
        <v>88</v>
      </c>
      <c r="E454" s="29">
        <v>42092</v>
      </c>
      <c r="F454" s="31">
        <v>42092</v>
      </c>
      <c r="G454">
        <v>1.15872</v>
      </c>
    </row>
    <row r="455" spans="1:7" x14ac:dyDescent="0.25">
      <c r="A455">
        <v>30</v>
      </c>
      <c r="B455">
        <v>3</v>
      </c>
      <c r="C455" t="s">
        <v>30</v>
      </c>
      <c r="D455">
        <v>89</v>
      </c>
      <c r="E455" s="29">
        <v>42093</v>
      </c>
      <c r="F455" s="31">
        <v>42093</v>
      </c>
      <c r="G455">
        <v>1.15076</v>
      </c>
    </row>
    <row r="456" spans="1:7" x14ac:dyDescent="0.25">
      <c r="A456">
        <v>31</v>
      </c>
      <c r="B456">
        <v>3</v>
      </c>
      <c r="C456" t="s">
        <v>30</v>
      </c>
      <c r="D456">
        <v>90</v>
      </c>
      <c r="E456" s="29">
        <v>42094</v>
      </c>
      <c r="F456" s="31">
        <v>42094</v>
      </c>
      <c r="G456">
        <v>1.1427400000000001</v>
      </c>
    </row>
    <row r="457" spans="1:7" x14ac:dyDescent="0.25">
      <c r="A457">
        <v>1</v>
      </c>
      <c r="B457">
        <v>4</v>
      </c>
      <c r="C457" t="s">
        <v>30</v>
      </c>
      <c r="D457">
        <v>91</v>
      </c>
      <c r="E457" s="29">
        <v>42095</v>
      </c>
      <c r="F457" s="31">
        <v>42095</v>
      </c>
      <c r="G457">
        <v>1.13469</v>
      </c>
    </row>
    <row r="458" spans="1:7" x14ac:dyDescent="0.25">
      <c r="A458">
        <v>2</v>
      </c>
      <c r="B458">
        <v>4</v>
      </c>
      <c r="C458" t="s">
        <v>30</v>
      </c>
      <c r="D458">
        <v>92</v>
      </c>
      <c r="E458" s="29">
        <v>42096</v>
      </c>
      <c r="F458" s="31">
        <v>42096</v>
      </c>
      <c r="G458">
        <v>1.12659</v>
      </c>
    </row>
    <row r="459" spans="1:7" x14ac:dyDescent="0.25">
      <c r="A459">
        <v>3</v>
      </c>
      <c r="B459">
        <v>4</v>
      </c>
      <c r="C459" t="s">
        <v>30</v>
      </c>
      <c r="D459">
        <v>93</v>
      </c>
      <c r="E459" s="29">
        <v>42097</v>
      </c>
      <c r="F459" s="31">
        <v>42097</v>
      </c>
      <c r="G459">
        <v>1.11846</v>
      </c>
    </row>
    <row r="460" spans="1:7" x14ac:dyDescent="0.25">
      <c r="A460">
        <v>4</v>
      </c>
      <c r="B460">
        <v>4</v>
      </c>
      <c r="C460" t="s">
        <v>30</v>
      </c>
      <c r="D460">
        <v>94</v>
      </c>
      <c r="E460" s="29">
        <v>42098</v>
      </c>
      <c r="F460" s="31">
        <v>42098</v>
      </c>
      <c r="G460">
        <v>1.1103000000000001</v>
      </c>
    </row>
    <row r="461" spans="1:7" x14ac:dyDescent="0.25">
      <c r="A461">
        <v>5</v>
      </c>
      <c r="B461">
        <v>4</v>
      </c>
      <c r="C461" t="s">
        <v>30</v>
      </c>
      <c r="D461">
        <v>95</v>
      </c>
      <c r="E461" s="29">
        <v>42099</v>
      </c>
      <c r="F461" s="31">
        <v>42099</v>
      </c>
      <c r="G461">
        <v>1.1021000000000001</v>
      </c>
    </row>
    <row r="462" spans="1:7" x14ac:dyDescent="0.25">
      <c r="A462">
        <v>6</v>
      </c>
      <c r="B462">
        <v>4</v>
      </c>
      <c r="C462" t="s">
        <v>30</v>
      </c>
      <c r="D462">
        <v>96</v>
      </c>
      <c r="E462" s="29">
        <v>42100</v>
      </c>
      <c r="F462" s="31">
        <v>42100</v>
      </c>
      <c r="G462">
        <v>1.0938699999999999</v>
      </c>
    </row>
    <row r="463" spans="1:7" x14ac:dyDescent="0.25">
      <c r="A463">
        <v>7</v>
      </c>
      <c r="B463">
        <v>4</v>
      </c>
      <c r="C463" t="s">
        <v>30</v>
      </c>
      <c r="D463">
        <v>97</v>
      </c>
      <c r="E463" s="29">
        <v>42101</v>
      </c>
      <c r="F463" s="31">
        <v>42101</v>
      </c>
      <c r="G463">
        <v>1.08561</v>
      </c>
    </row>
    <row r="464" spans="1:7" x14ac:dyDescent="0.25">
      <c r="A464">
        <v>8</v>
      </c>
      <c r="B464">
        <v>4</v>
      </c>
      <c r="C464" t="s">
        <v>30</v>
      </c>
      <c r="D464">
        <v>98</v>
      </c>
      <c r="E464" s="29">
        <v>42102</v>
      </c>
      <c r="F464" s="31">
        <v>42102</v>
      </c>
      <c r="G464">
        <v>1.0773299999999999</v>
      </c>
    </row>
    <row r="465" spans="1:7" x14ac:dyDescent="0.25">
      <c r="A465">
        <v>9</v>
      </c>
      <c r="B465">
        <v>4</v>
      </c>
      <c r="C465" t="s">
        <v>30</v>
      </c>
      <c r="D465">
        <v>99</v>
      </c>
      <c r="E465" s="29">
        <v>42103</v>
      </c>
      <c r="F465" s="31">
        <v>42103</v>
      </c>
      <c r="G465">
        <v>1.0690200000000001</v>
      </c>
    </row>
    <row r="466" spans="1:7" x14ac:dyDescent="0.25">
      <c r="A466">
        <v>10</v>
      </c>
      <c r="B466">
        <v>4</v>
      </c>
      <c r="C466" t="s">
        <v>30</v>
      </c>
      <c r="D466">
        <v>100</v>
      </c>
      <c r="E466" s="29">
        <v>42104</v>
      </c>
      <c r="F466" s="31">
        <v>42104</v>
      </c>
      <c r="G466">
        <v>1.0606899999999999</v>
      </c>
    </row>
    <row r="467" spans="1:7" x14ac:dyDescent="0.25">
      <c r="A467">
        <v>11</v>
      </c>
      <c r="B467">
        <v>4</v>
      </c>
      <c r="C467" t="s">
        <v>30</v>
      </c>
      <c r="D467">
        <v>101</v>
      </c>
      <c r="E467" s="29">
        <v>42105</v>
      </c>
      <c r="F467" s="31">
        <v>42105</v>
      </c>
      <c r="G467">
        <v>1.0523499999999999</v>
      </c>
    </row>
    <row r="468" spans="1:7" x14ac:dyDescent="0.25">
      <c r="A468">
        <v>12</v>
      </c>
      <c r="B468">
        <v>4</v>
      </c>
      <c r="C468" t="s">
        <v>30</v>
      </c>
      <c r="D468">
        <v>102</v>
      </c>
      <c r="E468" s="29">
        <v>42106</v>
      </c>
      <c r="F468" s="31">
        <v>42106</v>
      </c>
      <c r="G468">
        <v>1.04399</v>
      </c>
    </row>
    <row r="469" spans="1:7" x14ac:dyDescent="0.25">
      <c r="A469">
        <v>13</v>
      </c>
      <c r="B469">
        <v>4</v>
      </c>
      <c r="C469" t="s">
        <v>30</v>
      </c>
      <c r="D469">
        <v>103</v>
      </c>
      <c r="E469" s="29">
        <v>42107</v>
      </c>
      <c r="F469" s="31">
        <v>42107</v>
      </c>
      <c r="G469">
        <v>1.03562</v>
      </c>
    </row>
    <row r="470" spans="1:7" x14ac:dyDescent="0.25">
      <c r="A470">
        <v>14</v>
      </c>
      <c r="B470">
        <v>4</v>
      </c>
      <c r="C470" t="s">
        <v>30</v>
      </c>
      <c r="D470">
        <v>104</v>
      </c>
      <c r="E470" s="29">
        <v>42108</v>
      </c>
      <c r="F470" s="31">
        <v>42108</v>
      </c>
      <c r="G470">
        <v>1.0272300000000001</v>
      </c>
    </row>
    <row r="471" spans="1:7" x14ac:dyDescent="0.25">
      <c r="A471">
        <v>15</v>
      </c>
      <c r="B471">
        <v>4</v>
      </c>
      <c r="C471" t="s">
        <v>30</v>
      </c>
      <c r="D471">
        <v>105</v>
      </c>
      <c r="E471" s="29">
        <v>42109</v>
      </c>
      <c r="F471" s="31">
        <v>42109</v>
      </c>
      <c r="G471">
        <v>1.01884</v>
      </c>
    </row>
    <row r="472" spans="1:7" x14ac:dyDescent="0.25">
      <c r="A472">
        <v>16</v>
      </c>
      <c r="B472">
        <v>4</v>
      </c>
      <c r="C472" t="s">
        <v>30</v>
      </c>
      <c r="D472">
        <v>106</v>
      </c>
      <c r="E472" s="29">
        <v>42110</v>
      </c>
      <c r="F472" s="31">
        <v>42110</v>
      </c>
      <c r="G472">
        <v>1.0104500000000001</v>
      </c>
    </row>
    <row r="473" spans="1:7" x14ac:dyDescent="0.25">
      <c r="A473">
        <v>17</v>
      </c>
      <c r="B473">
        <v>4</v>
      </c>
      <c r="C473" t="s">
        <v>30</v>
      </c>
      <c r="D473">
        <v>107</v>
      </c>
      <c r="E473" s="29">
        <v>42111</v>
      </c>
      <c r="F473" s="31">
        <v>42111</v>
      </c>
      <c r="G473">
        <v>1.00204</v>
      </c>
    </row>
    <row r="474" spans="1:7" x14ac:dyDescent="0.25">
      <c r="A474">
        <v>18</v>
      </c>
      <c r="B474">
        <v>4</v>
      </c>
      <c r="C474" t="s">
        <v>30</v>
      </c>
      <c r="D474">
        <v>108</v>
      </c>
      <c r="E474" s="29">
        <v>42112</v>
      </c>
      <c r="F474" s="31">
        <v>42112</v>
      </c>
      <c r="G474">
        <v>0.99363999999999997</v>
      </c>
    </row>
    <row r="475" spans="1:7" x14ac:dyDescent="0.25">
      <c r="A475">
        <v>19</v>
      </c>
      <c r="B475">
        <v>4</v>
      </c>
      <c r="C475" t="s">
        <v>30</v>
      </c>
      <c r="D475">
        <v>109</v>
      </c>
      <c r="E475" s="29">
        <v>42113</v>
      </c>
      <c r="F475" s="31">
        <v>42113</v>
      </c>
      <c r="G475">
        <v>0.98524999999999996</v>
      </c>
    </row>
    <row r="476" spans="1:7" x14ac:dyDescent="0.25">
      <c r="A476">
        <v>20</v>
      </c>
      <c r="B476">
        <v>4</v>
      </c>
      <c r="C476" t="s">
        <v>30</v>
      </c>
      <c r="D476">
        <v>110</v>
      </c>
      <c r="E476" s="29">
        <v>42114</v>
      </c>
      <c r="F476" s="31">
        <v>42114</v>
      </c>
      <c r="G476">
        <v>0.97685</v>
      </c>
    </row>
    <row r="477" spans="1:7" x14ac:dyDescent="0.25">
      <c r="A477">
        <v>21</v>
      </c>
      <c r="B477">
        <v>4</v>
      </c>
      <c r="C477" t="s">
        <v>30</v>
      </c>
      <c r="D477">
        <v>111</v>
      </c>
      <c r="E477" s="29">
        <v>42115</v>
      </c>
      <c r="F477" s="31">
        <v>42115</v>
      </c>
      <c r="G477">
        <v>0.96845999999999999</v>
      </c>
    </row>
    <row r="478" spans="1:7" x14ac:dyDescent="0.25">
      <c r="A478">
        <v>22</v>
      </c>
      <c r="B478">
        <v>4</v>
      </c>
      <c r="C478" t="s">
        <v>30</v>
      </c>
      <c r="D478">
        <v>112</v>
      </c>
      <c r="E478" s="29">
        <v>42116</v>
      </c>
      <c r="F478" s="31">
        <v>42116</v>
      </c>
      <c r="G478">
        <v>0.96009</v>
      </c>
    </row>
    <row r="479" spans="1:7" x14ac:dyDescent="0.25">
      <c r="A479">
        <v>23</v>
      </c>
      <c r="B479">
        <v>4</v>
      </c>
      <c r="C479" t="s">
        <v>30</v>
      </c>
      <c r="D479">
        <v>113</v>
      </c>
      <c r="E479" s="29">
        <v>42117</v>
      </c>
      <c r="F479" s="31">
        <v>42117</v>
      </c>
      <c r="G479">
        <v>0.95172000000000001</v>
      </c>
    </row>
    <row r="480" spans="1:7" x14ac:dyDescent="0.25">
      <c r="A480">
        <v>24</v>
      </c>
      <c r="B480">
        <v>4</v>
      </c>
      <c r="C480" t="s">
        <v>30</v>
      </c>
      <c r="D480">
        <v>114</v>
      </c>
      <c r="E480" s="29">
        <v>42118</v>
      </c>
      <c r="F480" s="31">
        <v>42118</v>
      </c>
      <c r="G480">
        <v>0.94337000000000004</v>
      </c>
    </row>
    <row r="481" spans="1:7" x14ac:dyDescent="0.25">
      <c r="A481">
        <v>25</v>
      </c>
      <c r="B481">
        <v>4</v>
      </c>
      <c r="C481" t="s">
        <v>30</v>
      </c>
      <c r="D481">
        <v>115</v>
      </c>
      <c r="E481" s="29">
        <v>42119</v>
      </c>
      <c r="F481" s="31">
        <v>42119</v>
      </c>
      <c r="G481">
        <v>0.93503000000000003</v>
      </c>
    </row>
    <row r="482" spans="1:7" x14ac:dyDescent="0.25">
      <c r="A482">
        <v>26</v>
      </c>
      <c r="B482">
        <v>4</v>
      </c>
      <c r="C482" t="s">
        <v>30</v>
      </c>
      <c r="D482">
        <v>116</v>
      </c>
      <c r="E482" s="29">
        <v>42120</v>
      </c>
      <c r="F482" s="31">
        <v>42120</v>
      </c>
      <c r="G482">
        <v>0.92671000000000003</v>
      </c>
    </row>
    <row r="483" spans="1:7" x14ac:dyDescent="0.25">
      <c r="A483">
        <v>27</v>
      </c>
      <c r="B483">
        <v>4</v>
      </c>
      <c r="C483" t="s">
        <v>30</v>
      </c>
      <c r="D483">
        <v>117</v>
      </c>
      <c r="E483" s="29">
        <v>42121</v>
      </c>
      <c r="F483" s="31">
        <v>42121</v>
      </c>
      <c r="G483">
        <v>0.91842000000000001</v>
      </c>
    </row>
    <row r="484" spans="1:7" x14ac:dyDescent="0.25">
      <c r="A484">
        <v>28</v>
      </c>
      <c r="B484">
        <v>4</v>
      </c>
      <c r="C484" t="s">
        <v>30</v>
      </c>
      <c r="D484">
        <v>118</v>
      </c>
      <c r="E484" s="29">
        <v>42122</v>
      </c>
      <c r="F484" s="31">
        <v>42122</v>
      </c>
      <c r="G484">
        <v>0.91015000000000001</v>
      </c>
    </row>
    <row r="485" spans="1:7" x14ac:dyDescent="0.25">
      <c r="A485">
        <v>29</v>
      </c>
      <c r="B485">
        <v>4</v>
      </c>
      <c r="C485" t="s">
        <v>30</v>
      </c>
      <c r="D485">
        <v>119</v>
      </c>
      <c r="E485" s="29">
        <v>42123</v>
      </c>
      <c r="F485" s="31">
        <v>42123</v>
      </c>
      <c r="G485">
        <v>0.90190999999999999</v>
      </c>
    </row>
    <row r="486" spans="1:7" x14ac:dyDescent="0.25">
      <c r="A486">
        <v>30</v>
      </c>
      <c r="B486">
        <v>4</v>
      </c>
      <c r="C486" t="s">
        <v>30</v>
      </c>
      <c r="D486">
        <v>120</v>
      </c>
      <c r="E486" s="29">
        <v>42124</v>
      </c>
      <c r="F486" s="31">
        <v>42124</v>
      </c>
      <c r="G486">
        <v>0.89368999999999998</v>
      </c>
    </row>
    <row r="487" spans="1:7" x14ac:dyDescent="0.25">
      <c r="A487">
        <v>1</v>
      </c>
      <c r="B487">
        <v>5</v>
      </c>
      <c r="C487" t="s">
        <v>30</v>
      </c>
      <c r="D487">
        <v>121</v>
      </c>
      <c r="E487" s="29">
        <v>42125</v>
      </c>
      <c r="F487" s="31">
        <v>42125</v>
      </c>
      <c r="G487">
        <v>0.88551000000000002</v>
      </c>
    </row>
    <row r="488" spans="1:7" x14ac:dyDescent="0.25">
      <c r="A488">
        <v>2</v>
      </c>
      <c r="B488">
        <v>5</v>
      </c>
      <c r="C488" t="s">
        <v>30</v>
      </c>
      <c r="D488">
        <v>122</v>
      </c>
      <c r="E488" s="29">
        <v>42126</v>
      </c>
      <c r="F488" s="31">
        <v>42126</v>
      </c>
      <c r="G488">
        <v>0.87736000000000003</v>
      </c>
    </row>
    <row r="489" spans="1:7" x14ac:dyDescent="0.25">
      <c r="A489">
        <v>3</v>
      </c>
      <c r="B489">
        <v>5</v>
      </c>
      <c r="C489" t="s">
        <v>30</v>
      </c>
      <c r="D489">
        <v>123</v>
      </c>
      <c r="E489" s="29">
        <v>42127</v>
      </c>
      <c r="F489" s="31">
        <v>42127</v>
      </c>
      <c r="G489">
        <v>0.86924999999999997</v>
      </c>
    </row>
    <row r="490" spans="1:7" x14ac:dyDescent="0.25">
      <c r="A490">
        <v>4</v>
      </c>
      <c r="B490">
        <v>5</v>
      </c>
      <c r="C490" t="s">
        <v>30</v>
      </c>
      <c r="D490">
        <v>124</v>
      </c>
      <c r="E490" s="29">
        <v>42128</v>
      </c>
      <c r="F490" s="31">
        <v>42128</v>
      </c>
      <c r="G490">
        <v>0.86116999999999999</v>
      </c>
    </row>
    <row r="491" spans="1:7" x14ac:dyDescent="0.25">
      <c r="A491">
        <v>5</v>
      </c>
      <c r="B491">
        <v>5</v>
      </c>
      <c r="C491" t="s">
        <v>30</v>
      </c>
      <c r="D491">
        <v>125</v>
      </c>
      <c r="E491" s="29">
        <v>42129</v>
      </c>
      <c r="F491" s="31">
        <v>42129</v>
      </c>
      <c r="G491">
        <v>0.85314000000000001</v>
      </c>
    </row>
    <row r="492" spans="1:7" x14ac:dyDescent="0.25">
      <c r="A492">
        <v>6</v>
      </c>
      <c r="B492">
        <v>5</v>
      </c>
      <c r="C492" t="s">
        <v>30</v>
      </c>
      <c r="D492">
        <v>126</v>
      </c>
      <c r="E492" s="29">
        <v>42130</v>
      </c>
      <c r="F492" s="31">
        <v>42130</v>
      </c>
      <c r="G492">
        <v>0.84514999999999996</v>
      </c>
    </row>
    <row r="493" spans="1:7" x14ac:dyDescent="0.25">
      <c r="A493">
        <v>7</v>
      </c>
      <c r="B493">
        <v>5</v>
      </c>
      <c r="C493" t="s">
        <v>30</v>
      </c>
      <c r="D493">
        <v>127</v>
      </c>
      <c r="E493" s="29">
        <v>42131</v>
      </c>
      <c r="F493" s="31">
        <v>42131</v>
      </c>
      <c r="G493">
        <v>0.83721000000000001</v>
      </c>
    </row>
    <row r="494" spans="1:7" x14ac:dyDescent="0.25">
      <c r="A494">
        <v>8</v>
      </c>
      <c r="B494">
        <v>5</v>
      </c>
      <c r="C494" t="s">
        <v>30</v>
      </c>
      <c r="D494">
        <v>128</v>
      </c>
      <c r="E494" s="29">
        <v>42132</v>
      </c>
      <c r="F494" s="31">
        <v>42132</v>
      </c>
      <c r="G494">
        <v>0.82930999999999999</v>
      </c>
    </row>
    <row r="495" spans="1:7" x14ac:dyDescent="0.25">
      <c r="A495">
        <v>9</v>
      </c>
      <c r="B495">
        <v>5</v>
      </c>
      <c r="C495" t="s">
        <v>30</v>
      </c>
      <c r="D495">
        <v>129</v>
      </c>
      <c r="E495" s="29">
        <v>42133</v>
      </c>
      <c r="F495" s="31">
        <v>42133</v>
      </c>
      <c r="G495">
        <v>0.82147000000000003</v>
      </c>
    </row>
    <row r="496" spans="1:7" x14ac:dyDescent="0.25">
      <c r="A496">
        <v>10</v>
      </c>
      <c r="B496">
        <v>5</v>
      </c>
      <c r="C496" t="s">
        <v>30</v>
      </c>
      <c r="D496">
        <v>130</v>
      </c>
      <c r="E496" s="29">
        <v>42134</v>
      </c>
      <c r="F496" s="31">
        <v>42134</v>
      </c>
      <c r="G496">
        <v>0.81367999999999996</v>
      </c>
    </row>
    <row r="497" spans="1:7" x14ac:dyDescent="0.25">
      <c r="A497">
        <v>11</v>
      </c>
      <c r="B497">
        <v>5</v>
      </c>
      <c r="C497" t="s">
        <v>30</v>
      </c>
      <c r="D497">
        <v>131</v>
      </c>
      <c r="E497" s="29">
        <v>42135</v>
      </c>
      <c r="F497" s="31">
        <v>42135</v>
      </c>
      <c r="G497">
        <v>0.80593999999999999</v>
      </c>
    </row>
    <row r="498" spans="1:7" x14ac:dyDescent="0.25">
      <c r="A498">
        <v>12</v>
      </c>
      <c r="B498">
        <v>5</v>
      </c>
      <c r="C498" t="s">
        <v>30</v>
      </c>
      <c r="D498">
        <v>132</v>
      </c>
      <c r="E498" s="29">
        <v>42136</v>
      </c>
      <c r="F498" s="31">
        <v>42136</v>
      </c>
      <c r="G498">
        <v>0.79825999999999997</v>
      </c>
    </row>
    <row r="499" spans="1:7" x14ac:dyDescent="0.25">
      <c r="A499">
        <v>13</v>
      </c>
      <c r="B499">
        <v>5</v>
      </c>
      <c r="C499" t="s">
        <v>30</v>
      </c>
      <c r="D499">
        <v>133</v>
      </c>
      <c r="E499" s="29">
        <v>42137</v>
      </c>
      <c r="F499" s="31">
        <v>42137</v>
      </c>
      <c r="G499">
        <v>0.79064000000000001</v>
      </c>
    </row>
    <row r="500" spans="1:7" x14ac:dyDescent="0.25">
      <c r="A500">
        <v>14</v>
      </c>
      <c r="B500">
        <v>5</v>
      </c>
      <c r="C500" t="s">
        <v>30</v>
      </c>
      <c r="D500">
        <v>134</v>
      </c>
      <c r="E500" s="29">
        <v>42138</v>
      </c>
      <c r="F500" s="31">
        <v>42138</v>
      </c>
      <c r="G500">
        <v>0.78308</v>
      </c>
    </row>
    <row r="501" spans="1:7" x14ac:dyDescent="0.25">
      <c r="A501">
        <v>15</v>
      </c>
      <c r="B501">
        <v>5</v>
      </c>
      <c r="C501" t="s">
        <v>30</v>
      </c>
      <c r="D501">
        <v>135</v>
      </c>
      <c r="E501" s="29">
        <v>42139</v>
      </c>
      <c r="F501" s="31">
        <v>42139</v>
      </c>
      <c r="G501">
        <v>0.77559</v>
      </c>
    </row>
    <row r="502" spans="1:7" x14ac:dyDescent="0.25">
      <c r="A502">
        <v>16</v>
      </c>
      <c r="B502">
        <v>5</v>
      </c>
      <c r="C502" t="s">
        <v>30</v>
      </c>
      <c r="D502">
        <v>136</v>
      </c>
      <c r="E502" s="29">
        <v>42140</v>
      </c>
      <c r="F502" s="31">
        <v>42140</v>
      </c>
      <c r="G502">
        <v>0.76815999999999995</v>
      </c>
    </row>
    <row r="503" spans="1:7" x14ac:dyDescent="0.25">
      <c r="A503">
        <v>17</v>
      </c>
      <c r="B503">
        <v>5</v>
      </c>
      <c r="C503" t="s">
        <v>30</v>
      </c>
      <c r="D503">
        <v>137</v>
      </c>
      <c r="E503" s="29">
        <v>42141</v>
      </c>
      <c r="F503" s="31">
        <v>42141</v>
      </c>
      <c r="G503">
        <v>0.76080999999999999</v>
      </c>
    </row>
    <row r="504" spans="1:7" x14ac:dyDescent="0.25">
      <c r="A504">
        <v>18</v>
      </c>
      <c r="B504">
        <v>5</v>
      </c>
      <c r="C504" t="s">
        <v>30</v>
      </c>
      <c r="D504">
        <v>138</v>
      </c>
      <c r="E504" s="29">
        <v>42142</v>
      </c>
      <c r="F504" s="31">
        <v>42142</v>
      </c>
      <c r="G504">
        <v>0.75351999999999997</v>
      </c>
    </row>
    <row r="505" spans="1:7" x14ac:dyDescent="0.25">
      <c r="A505">
        <v>19</v>
      </c>
      <c r="B505">
        <v>5</v>
      </c>
      <c r="C505" t="s">
        <v>30</v>
      </c>
      <c r="D505">
        <v>139</v>
      </c>
      <c r="E505" s="29">
        <v>42143</v>
      </c>
      <c r="F505" s="31">
        <v>42143</v>
      </c>
      <c r="G505">
        <v>0.74631000000000003</v>
      </c>
    </row>
    <row r="506" spans="1:7" x14ac:dyDescent="0.25">
      <c r="A506">
        <v>20</v>
      </c>
      <c r="B506">
        <v>5</v>
      </c>
      <c r="C506" t="s">
        <v>30</v>
      </c>
      <c r="D506">
        <v>140</v>
      </c>
      <c r="E506" s="29">
        <v>42144</v>
      </c>
      <c r="F506" s="31">
        <v>42144</v>
      </c>
      <c r="G506">
        <v>0.73916999999999999</v>
      </c>
    </row>
    <row r="507" spans="1:7" x14ac:dyDescent="0.25">
      <c r="A507">
        <v>21</v>
      </c>
      <c r="B507">
        <v>5</v>
      </c>
      <c r="C507" t="s">
        <v>30</v>
      </c>
      <c r="D507">
        <v>141</v>
      </c>
      <c r="E507" s="29">
        <v>42145</v>
      </c>
      <c r="F507" s="31">
        <v>42145</v>
      </c>
      <c r="G507">
        <v>0.73209999999999997</v>
      </c>
    </row>
    <row r="508" spans="1:7" x14ac:dyDescent="0.25">
      <c r="A508">
        <v>22</v>
      </c>
      <c r="B508">
        <v>5</v>
      </c>
      <c r="C508" t="s">
        <v>30</v>
      </c>
      <c r="D508">
        <v>142</v>
      </c>
      <c r="E508" s="29">
        <v>42146</v>
      </c>
      <c r="F508" s="31">
        <v>42146</v>
      </c>
      <c r="G508">
        <v>0.72511999999999999</v>
      </c>
    </row>
    <row r="509" spans="1:7" x14ac:dyDescent="0.25">
      <c r="A509">
        <v>23</v>
      </c>
      <c r="B509">
        <v>5</v>
      </c>
      <c r="C509" t="s">
        <v>30</v>
      </c>
      <c r="D509">
        <v>143</v>
      </c>
      <c r="E509" s="29">
        <v>42147</v>
      </c>
      <c r="F509" s="31">
        <v>42147</v>
      </c>
      <c r="G509">
        <v>0.71821999999999997</v>
      </c>
    </row>
    <row r="510" spans="1:7" x14ac:dyDescent="0.25">
      <c r="A510">
        <v>24</v>
      </c>
      <c r="B510">
        <v>5</v>
      </c>
      <c r="C510" t="s">
        <v>30</v>
      </c>
      <c r="D510">
        <v>144</v>
      </c>
      <c r="E510" s="29">
        <v>42148</v>
      </c>
      <c r="F510" s="31">
        <v>42148</v>
      </c>
      <c r="G510">
        <v>0.71140999999999999</v>
      </c>
    </row>
    <row r="511" spans="1:7" x14ac:dyDescent="0.25">
      <c r="A511">
        <v>25</v>
      </c>
      <c r="B511">
        <v>5</v>
      </c>
      <c r="C511" t="s">
        <v>30</v>
      </c>
      <c r="D511">
        <v>145</v>
      </c>
      <c r="E511" s="29">
        <v>42149</v>
      </c>
      <c r="F511" s="31">
        <v>42149</v>
      </c>
      <c r="G511">
        <v>0.70467000000000002</v>
      </c>
    </row>
    <row r="512" spans="1:7" x14ac:dyDescent="0.25">
      <c r="A512">
        <v>26</v>
      </c>
      <c r="B512">
        <v>5</v>
      </c>
      <c r="C512" t="s">
        <v>30</v>
      </c>
      <c r="D512">
        <v>146</v>
      </c>
      <c r="E512" s="29">
        <v>42150</v>
      </c>
      <c r="F512" s="31">
        <v>42150</v>
      </c>
      <c r="G512">
        <v>0.69803000000000004</v>
      </c>
    </row>
    <row r="513" spans="1:7" x14ac:dyDescent="0.25">
      <c r="A513">
        <v>27</v>
      </c>
      <c r="B513">
        <v>5</v>
      </c>
      <c r="C513" t="s">
        <v>30</v>
      </c>
      <c r="D513">
        <v>147</v>
      </c>
      <c r="E513" s="29">
        <v>42151</v>
      </c>
      <c r="F513" s="31">
        <v>42151</v>
      </c>
      <c r="G513">
        <v>0.69147000000000003</v>
      </c>
    </row>
    <row r="514" spans="1:7" x14ac:dyDescent="0.25">
      <c r="A514">
        <v>28</v>
      </c>
      <c r="B514">
        <v>5</v>
      </c>
      <c r="C514" t="s">
        <v>30</v>
      </c>
      <c r="D514">
        <v>148</v>
      </c>
      <c r="E514" s="29">
        <v>42152</v>
      </c>
      <c r="F514" s="31">
        <v>42152</v>
      </c>
      <c r="G514">
        <v>0.68501000000000001</v>
      </c>
    </row>
    <row r="515" spans="1:7" x14ac:dyDescent="0.25">
      <c r="A515">
        <v>29</v>
      </c>
      <c r="B515">
        <v>5</v>
      </c>
      <c r="C515" t="s">
        <v>30</v>
      </c>
      <c r="D515">
        <v>149</v>
      </c>
      <c r="E515" s="29">
        <v>42153</v>
      </c>
      <c r="F515" s="31">
        <v>42153</v>
      </c>
      <c r="G515">
        <v>0.67864000000000002</v>
      </c>
    </row>
    <row r="516" spans="1:7" x14ac:dyDescent="0.25">
      <c r="A516">
        <v>30</v>
      </c>
      <c r="B516">
        <v>5</v>
      </c>
      <c r="C516" t="s">
        <v>30</v>
      </c>
      <c r="D516">
        <v>150</v>
      </c>
      <c r="E516" s="29">
        <v>42154</v>
      </c>
      <c r="F516" s="31">
        <v>42154</v>
      </c>
      <c r="G516">
        <v>0.67237000000000002</v>
      </c>
    </row>
    <row r="517" spans="1:7" x14ac:dyDescent="0.25">
      <c r="A517">
        <v>31</v>
      </c>
      <c r="B517">
        <v>5</v>
      </c>
      <c r="C517" t="s">
        <v>30</v>
      </c>
      <c r="D517">
        <v>151</v>
      </c>
      <c r="E517" s="29">
        <v>42155</v>
      </c>
      <c r="F517" s="31">
        <v>42155</v>
      </c>
      <c r="G517">
        <v>0.66618999999999995</v>
      </c>
    </row>
    <row r="518" spans="1:7" x14ac:dyDescent="0.25">
      <c r="A518">
        <v>1</v>
      </c>
      <c r="B518">
        <v>6</v>
      </c>
      <c r="C518" t="s">
        <v>30</v>
      </c>
      <c r="D518">
        <v>152</v>
      </c>
      <c r="E518" s="29">
        <v>42156</v>
      </c>
      <c r="F518" s="31">
        <v>42156</v>
      </c>
      <c r="G518">
        <v>0.66010999999999997</v>
      </c>
    </row>
    <row r="519" spans="1:7" x14ac:dyDescent="0.25">
      <c r="A519">
        <v>2</v>
      </c>
      <c r="B519">
        <v>6</v>
      </c>
      <c r="C519" t="s">
        <v>30</v>
      </c>
      <c r="D519">
        <v>153</v>
      </c>
      <c r="E519" s="29">
        <v>42157</v>
      </c>
      <c r="F519" s="31">
        <v>42157</v>
      </c>
      <c r="G519">
        <v>0.65412999999999999</v>
      </c>
    </row>
    <row r="520" spans="1:7" x14ac:dyDescent="0.25">
      <c r="A520">
        <v>3</v>
      </c>
      <c r="B520">
        <v>6</v>
      </c>
      <c r="C520" t="s">
        <v>30</v>
      </c>
      <c r="D520">
        <v>154</v>
      </c>
      <c r="E520" s="29">
        <v>42158</v>
      </c>
      <c r="F520" s="31">
        <v>42158</v>
      </c>
      <c r="G520">
        <v>0.64825999999999995</v>
      </c>
    </row>
    <row r="521" spans="1:7" x14ac:dyDescent="0.25">
      <c r="A521">
        <v>4</v>
      </c>
      <c r="B521">
        <v>6</v>
      </c>
      <c r="C521" t="s">
        <v>30</v>
      </c>
      <c r="D521">
        <v>155</v>
      </c>
      <c r="E521" s="29">
        <v>42159</v>
      </c>
      <c r="F521" s="31">
        <v>42159</v>
      </c>
      <c r="G521">
        <v>0.64249000000000001</v>
      </c>
    </row>
    <row r="522" spans="1:7" x14ac:dyDescent="0.25">
      <c r="A522">
        <v>5</v>
      </c>
      <c r="B522">
        <v>6</v>
      </c>
      <c r="C522" t="s">
        <v>30</v>
      </c>
      <c r="D522">
        <v>156</v>
      </c>
      <c r="E522" s="29">
        <v>42160</v>
      </c>
      <c r="F522" s="31">
        <v>42160</v>
      </c>
      <c r="G522">
        <v>0.63682000000000005</v>
      </c>
    </row>
    <row r="523" spans="1:7" x14ac:dyDescent="0.25">
      <c r="A523">
        <v>6</v>
      </c>
      <c r="B523">
        <v>6</v>
      </c>
      <c r="C523" t="s">
        <v>30</v>
      </c>
      <c r="D523">
        <v>157</v>
      </c>
      <c r="E523" s="29">
        <v>42161</v>
      </c>
      <c r="F523" s="31">
        <v>42161</v>
      </c>
      <c r="G523">
        <v>0.63126000000000004</v>
      </c>
    </row>
    <row r="524" spans="1:7" x14ac:dyDescent="0.25">
      <c r="A524">
        <v>7</v>
      </c>
      <c r="B524">
        <v>6</v>
      </c>
      <c r="C524" t="s">
        <v>30</v>
      </c>
      <c r="D524">
        <v>158</v>
      </c>
      <c r="E524" s="29">
        <v>42162</v>
      </c>
      <c r="F524" s="31">
        <v>42162</v>
      </c>
      <c r="G524">
        <v>0.62582000000000004</v>
      </c>
    </row>
    <row r="525" spans="1:7" x14ac:dyDescent="0.25">
      <c r="A525">
        <v>8</v>
      </c>
      <c r="B525">
        <v>6</v>
      </c>
      <c r="C525" t="s">
        <v>30</v>
      </c>
      <c r="D525">
        <v>159</v>
      </c>
      <c r="E525" s="29">
        <v>42163</v>
      </c>
      <c r="F525" s="31">
        <v>42163</v>
      </c>
      <c r="G525">
        <v>0.62048000000000003</v>
      </c>
    </row>
    <row r="526" spans="1:7" x14ac:dyDescent="0.25">
      <c r="A526">
        <v>9</v>
      </c>
      <c r="B526">
        <v>6</v>
      </c>
      <c r="C526" t="s">
        <v>30</v>
      </c>
      <c r="D526">
        <v>160</v>
      </c>
      <c r="E526" s="29">
        <v>42164</v>
      </c>
      <c r="F526" s="31">
        <v>42164</v>
      </c>
      <c r="G526">
        <v>0.61524999999999996</v>
      </c>
    </row>
    <row r="527" spans="1:7" x14ac:dyDescent="0.25">
      <c r="A527">
        <v>10</v>
      </c>
      <c r="B527">
        <v>6</v>
      </c>
      <c r="C527" t="s">
        <v>30</v>
      </c>
      <c r="D527">
        <v>161</v>
      </c>
      <c r="E527" s="29">
        <v>42165</v>
      </c>
      <c r="F527" s="31">
        <v>42165</v>
      </c>
      <c r="G527">
        <v>0.61014000000000002</v>
      </c>
    </row>
    <row r="528" spans="1:7" x14ac:dyDescent="0.25">
      <c r="A528">
        <v>11</v>
      </c>
      <c r="B528">
        <v>6</v>
      </c>
      <c r="C528" t="s">
        <v>30</v>
      </c>
      <c r="D528">
        <v>162</v>
      </c>
      <c r="E528" s="29">
        <v>42166</v>
      </c>
      <c r="F528" s="31">
        <v>42166</v>
      </c>
      <c r="G528">
        <v>0.60514999999999997</v>
      </c>
    </row>
    <row r="529" spans="1:7" x14ac:dyDescent="0.25">
      <c r="A529">
        <v>12</v>
      </c>
      <c r="B529">
        <v>6</v>
      </c>
      <c r="C529" t="s">
        <v>30</v>
      </c>
      <c r="D529">
        <v>163</v>
      </c>
      <c r="E529" s="29">
        <v>42167</v>
      </c>
      <c r="F529" s="31">
        <v>42167</v>
      </c>
      <c r="G529">
        <v>0.60026999999999997</v>
      </c>
    </row>
    <row r="530" spans="1:7" x14ac:dyDescent="0.25">
      <c r="A530">
        <v>13</v>
      </c>
      <c r="B530">
        <v>6</v>
      </c>
      <c r="C530" t="s">
        <v>30</v>
      </c>
      <c r="D530">
        <v>164</v>
      </c>
      <c r="E530" s="29">
        <v>42168</v>
      </c>
      <c r="F530" s="31">
        <v>42168</v>
      </c>
      <c r="G530">
        <v>0.59550999999999998</v>
      </c>
    </row>
    <row r="531" spans="1:7" x14ac:dyDescent="0.25">
      <c r="A531">
        <v>14</v>
      </c>
      <c r="B531">
        <v>6</v>
      </c>
      <c r="C531" t="s">
        <v>30</v>
      </c>
      <c r="D531">
        <v>165</v>
      </c>
      <c r="E531" s="29">
        <v>42169</v>
      </c>
      <c r="F531" s="31">
        <v>42169</v>
      </c>
      <c r="G531">
        <v>0.59087000000000001</v>
      </c>
    </row>
    <row r="532" spans="1:7" x14ac:dyDescent="0.25">
      <c r="A532">
        <v>15</v>
      </c>
      <c r="B532">
        <v>6</v>
      </c>
      <c r="C532" t="s">
        <v>30</v>
      </c>
      <c r="D532">
        <v>166</v>
      </c>
      <c r="E532" s="29">
        <v>42170</v>
      </c>
      <c r="F532" s="31">
        <v>42170</v>
      </c>
      <c r="G532">
        <v>0.58635000000000004</v>
      </c>
    </row>
    <row r="533" spans="1:7" x14ac:dyDescent="0.25">
      <c r="A533">
        <v>16</v>
      </c>
      <c r="B533">
        <v>6</v>
      </c>
      <c r="C533" t="s">
        <v>30</v>
      </c>
      <c r="D533">
        <v>167</v>
      </c>
      <c r="E533" s="29">
        <v>42171</v>
      </c>
      <c r="F533" s="31">
        <v>42171</v>
      </c>
      <c r="G533">
        <v>0.58194999999999997</v>
      </c>
    </row>
    <row r="534" spans="1:7" x14ac:dyDescent="0.25">
      <c r="A534">
        <v>17</v>
      </c>
      <c r="B534">
        <v>6</v>
      </c>
      <c r="C534" t="s">
        <v>30</v>
      </c>
      <c r="D534">
        <v>168</v>
      </c>
      <c r="E534" s="29">
        <v>42172</v>
      </c>
      <c r="F534" s="31">
        <v>42172</v>
      </c>
      <c r="G534">
        <v>0.57767999999999997</v>
      </c>
    </row>
    <row r="535" spans="1:7" x14ac:dyDescent="0.25">
      <c r="A535">
        <v>18</v>
      </c>
      <c r="B535">
        <v>6</v>
      </c>
      <c r="C535" t="s">
        <v>30</v>
      </c>
      <c r="D535">
        <v>169</v>
      </c>
      <c r="E535" s="29">
        <v>42173</v>
      </c>
      <c r="F535" s="31">
        <v>42173</v>
      </c>
      <c r="G535">
        <v>0.57352999999999998</v>
      </c>
    </row>
    <row r="536" spans="1:7" x14ac:dyDescent="0.25">
      <c r="A536">
        <v>19</v>
      </c>
      <c r="B536">
        <v>6</v>
      </c>
      <c r="C536" t="s">
        <v>30</v>
      </c>
      <c r="D536">
        <v>170</v>
      </c>
      <c r="E536" s="29">
        <v>42174</v>
      </c>
      <c r="F536" s="31">
        <v>42174</v>
      </c>
      <c r="G536">
        <v>0.56950999999999996</v>
      </c>
    </row>
    <row r="537" spans="1:7" x14ac:dyDescent="0.25">
      <c r="A537">
        <v>20</v>
      </c>
      <c r="B537">
        <v>6</v>
      </c>
      <c r="C537" t="s">
        <v>30</v>
      </c>
      <c r="D537">
        <v>171</v>
      </c>
      <c r="E537" s="29">
        <v>42175</v>
      </c>
      <c r="F537" s="31">
        <v>42175</v>
      </c>
      <c r="G537">
        <v>0.56562000000000001</v>
      </c>
    </row>
    <row r="538" spans="1:7" x14ac:dyDescent="0.25">
      <c r="A538">
        <v>21</v>
      </c>
      <c r="B538">
        <v>6</v>
      </c>
      <c r="C538" t="s">
        <v>30</v>
      </c>
      <c r="D538">
        <v>172</v>
      </c>
      <c r="E538" s="29">
        <v>42176</v>
      </c>
      <c r="F538" s="31">
        <v>42176</v>
      </c>
      <c r="G538">
        <v>0.56186000000000003</v>
      </c>
    </row>
    <row r="539" spans="1:7" x14ac:dyDescent="0.25">
      <c r="A539">
        <v>22</v>
      </c>
      <c r="B539">
        <v>6</v>
      </c>
      <c r="C539" t="s">
        <v>30</v>
      </c>
      <c r="D539">
        <v>173</v>
      </c>
      <c r="E539" s="29">
        <v>42177</v>
      </c>
      <c r="F539" s="31">
        <v>42177</v>
      </c>
      <c r="G539">
        <v>0.55822000000000005</v>
      </c>
    </row>
    <row r="540" spans="1:7" x14ac:dyDescent="0.25">
      <c r="A540">
        <v>23</v>
      </c>
      <c r="B540">
        <v>6</v>
      </c>
      <c r="C540" t="s">
        <v>30</v>
      </c>
      <c r="D540">
        <v>174</v>
      </c>
      <c r="E540" s="29">
        <v>42178</v>
      </c>
      <c r="F540" s="31">
        <v>42178</v>
      </c>
      <c r="G540">
        <v>0.55471999999999999</v>
      </c>
    </row>
    <row r="541" spans="1:7" x14ac:dyDescent="0.25">
      <c r="A541">
        <v>24</v>
      </c>
      <c r="B541">
        <v>6</v>
      </c>
      <c r="C541" t="s">
        <v>30</v>
      </c>
      <c r="D541">
        <v>175</v>
      </c>
      <c r="E541" s="29">
        <v>42179</v>
      </c>
      <c r="F541" s="31">
        <v>42179</v>
      </c>
      <c r="G541">
        <v>0.55135000000000001</v>
      </c>
    </row>
    <row r="542" spans="1:7" x14ac:dyDescent="0.25">
      <c r="A542">
        <v>25</v>
      </c>
      <c r="B542">
        <v>6</v>
      </c>
      <c r="C542" t="s">
        <v>30</v>
      </c>
      <c r="D542">
        <v>176</v>
      </c>
      <c r="E542" s="29">
        <v>42180</v>
      </c>
      <c r="F542" s="31">
        <v>42180</v>
      </c>
      <c r="G542">
        <v>0.54810999999999999</v>
      </c>
    </row>
    <row r="543" spans="1:7" x14ac:dyDescent="0.25">
      <c r="A543">
        <v>26</v>
      </c>
      <c r="B543">
        <v>6</v>
      </c>
      <c r="C543" t="s">
        <v>30</v>
      </c>
      <c r="D543">
        <v>177</v>
      </c>
      <c r="E543" s="29">
        <v>42181</v>
      </c>
      <c r="F543" s="31">
        <v>42181</v>
      </c>
      <c r="G543">
        <v>0.54500000000000004</v>
      </c>
    </row>
    <row r="544" spans="1:7" x14ac:dyDescent="0.25">
      <c r="A544">
        <v>27</v>
      </c>
      <c r="B544">
        <v>6</v>
      </c>
      <c r="C544" t="s">
        <v>30</v>
      </c>
      <c r="D544">
        <v>178</v>
      </c>
      <c r="E544" s="29">
        <v>42182</v>
      </c>
      <c r="F544" s="31">
        <v>42182</v>
      </c>
      <c r="G544">
        <v>0.54203000000000001</v>
      </c>
    </row>
    <row r="545" spans="1:7" x14ac:dyDescent="0.25">
      <c r="A545">
        <v>28</v>
      </c>
      <c r="B545">
        <v>6</v>
      </c>
      <c r="C545" t="s">
        <v>30</v>
      </c>
      <c r="D545">
        <v>179</v>
      </c>
      <c r="E545" s="29">
        <v>42183</v>
      </c>
      <c r="F545" s="31">
        <v>42183</v>
      </c>
      <c r="G545">
        <v>0.53920000000000001</v>
      </c>
    </row>
    <row r="546" spans="1:7" x14ac:dyDescent="0.25">
      <c r="A546">
        <v>29</v>
      </c>
      <c r="B546">
        <v>6</v>
      </c>
      <c r="C546" t="s">
        <v>30</v>
      </c>
      <c r="D546">
        <v>180</v>
      </c>
      <c r="E546" s="29">
        <v>42184</v>
      </c>
      <c r="F546" s="31">
        <v>42184</v>
      </c>
      <c r="G546">
        <v>0.53649999999999998</v>
      </c>
    </row>
    <row r="547" spans="1:7" x14ac:dyDescent="0.25">
      <c r="A547">
        <v>30</v>
      </c>
      <c r="B547">
        <v>6</v>
      </c>
      <c r="C547" t="s">
        <v>30</v>
      </c>
      <c r="D547">
        <v>181</v>
      </c>
      <c r="E547" s="29">
        <v>42185</v>
      </c>
      <c r="F547" s="31">
        <v>42185</v>
      </c>
      <c r="G547">
        <v>0.53393999999999997</v>
      </c>
    </row>
    <row r="548" spans="1:7" x14ac:dyDescent="0.25">
      <c r="A548">
        <v>1</v>
      </c>
      <c r="B548">
        <v>7</v>
      </c>
      <c r="C548" t="s">
        <v>30</v>
      </c>
      <c r="D548">
        <v>182</v>
      </c>
      <c r="E548" s="29">
        <v>42186</v>
      </c>
      <c r="F548" s="31">
        <v>42186</v>
      </c>
      <c r="G548">
        <v>0.53151000000000004</v>
      </c>
    </row>
    <row r="549" spans="1:7" x14ac:dyDescent="0.25">
      <c r="A549">
        <v>2</v>
      </c>
      <c r="B549">
        <v>7</v>
      </c>
      <c r="C549" t="s">
        <v>30</v>
      </c>
      <c r="D549">
        <v>183</v>
      </c>
      <c r="E549" s="29">
        <v>42187</v>
      </c>
      <c r="F549" s="31">
        <v>42187</v>
      </c>
      <c r="G549">
        <v>0.52922999999999998</v>
      </c>
    </row>
    <row r="550" spans="1:7" x14ac:dyDescent="0.25">
      <c r="A550">
        <v>3</v>
      </c>
      <c r="B550">
        <v>7</v>
      </c>
      <c r="C550" t="s">
        <v>30</v>
      </c>
      <c r="D550">
        <v>184</v>
      </c>
      <c r="E550" s="29">
        <v>42188</v>
      </c>
      <c r="F550" s="31">
        <v>42188</v>
      </c>
      <c r="G550">
        <v>0.52708999999999995</v>
      </c>
    </row>
    <row r="551" spans="1:7" x14ac:dyDescent="0.25">
      <c r="A551">
        <v>4</v>
      </c>
      <c r="B551">
        <v>7</v>
      </c>
      <c r="C551" t="s">
        <v>30</v>
      </c>
      <c r="D551">
        <v>185</v>
      </c>
      <c r="E551" s="29">
        <v>42189</v>
      </c>
      <c r="F551" s="31">
        <v>42189</v>
      </c>
      <c r="G551">
        <v>0.52507999999999999</v>
      </c>
    </row>
    <row r="552" spans="1:7" x14ac:dyDescent="0.25">
      <c r="A552">
        <v>5</v>
      </c>
      <c r="B552">
        <v>7</v>
      </c>
      <c r="C552" t="s">
        <v>30</v>
      </c>
      <c r="D552">
        <v>186</v>
      </c>
      <c r="E552" s="29">
        <v>42190</v>
      </c>
      <c r="F552" s="31">
        <v>42190</v>
      </c>
      <c r="G552">
        <v>0.52322000000000002</v>
      </c>
    </row>
    <row r="553" spans="1:7" x14ac:dyDescent="0.25">
      <c r="A553">
        <v>6</v>
      </c>
      <c r="B553">
        <v>7</v>
      </c>
      <c r="C553" t="s">
        <v>30</v>
      </c>
      <c r="D553">
        <v>187</v>
      </c>
      <c r="E553" s="29">
        <v>42191</v>
      </c>
      <c r="F553" s="31">
        <v>42191</v>
      </c>
      <c r="G553">
        <v>0.52149999999999996</v>
      </c>
    </row>
    <row r="554" spans="1:7" x14ac:dyDescent="0.25">
      <c r="A554">
        <v>7</v>
      </c>
      <c r="B554">
        <v>7</v>
      </c>
      <c r="C554" t="s">
        <v>30</v>
      </c>
      <c r="D554">
        <v>188</v>
      </c>
      <c r="E554" s="29">
        <v>42192</v>
      </c>
      <c r="F554" s="31">
        <v>42192</v>
      </c>
      <c r="G554">
        <v>0.51992000000000005</v>
      </c>
    </row>
    <row r="555" spans="1:7" x14ac:dyDescent="0.25">
      <c r="A555">
        <v>8</v>
      </c>
      <c r="B555">
        <v>7</v>
      </c>
      <c r="C555" t="s">
        <v>30</v>
      </c>
      <c r="D555">
        <v>189</v>
      </c>
      <c r="E555" s="29">
        <v>42193</v>
      </c>
      <c r="F555" s="31">
        <v>42193</v>
      </c>
      <c r="G555">
        <v>0.51848000000000005</v>
      </c>
    </row>
    <row r="556" spans="1:7" x14ac:dyDescent="0.25">
      <c r="A556">
        <v>9</v>
      </c>
      <c r="B556">
        <v>7</v>
      </c>
      <c r="C556" t="s">
        <v>30</v>
      </c>
      <c r="D556">
        <v>190</v>
      </c>
      <c r="E556" s="29">
        <v>42194</v>
      </c>
      <c r="F556" s="31">
        <v>42194</v>
      </c>
      <c r="G556">
        <v>0.51717999999999997</v>
      </c>
    </row>
    <row r="557" spans="1:7" x14ac:dyDescent="0.25">
      <c r="A557">
        <v>10</v>
      </c>
      <c r="B557">
        <v>7</v>
      </c>
      <c r="C557" t="s">
        <v>30</v>
      </c>
      <c r="D557">
        <v>191</v>
      </c>
      <c r="E557" s="29">
        <v>42195</v>
      </c>
      <c r="F557" s="31">
        <v>42195</v>
      </c>
      <c r="G557">
        <v>0.51602999999999999</v>
      </c>
    </row>
    <row r="558" spans="1:7" x14ac:dyDescent="0.25">
      <c r="A558">
        <v>11</v>
      </c>
      <c r="B558">
        <v>7</v>
      </c>
      <c r="C558" t="s">
        <v>30</v>
      </c>
      <c r="D558">
        <v>192</v>
      </c>
      <c r="E558" s="29">
        <v>42196</v>
      </c>
      <c r="F558" s="31">
        <v>42196</v>
      </c>
      <c r="G558">
        <v>0.51502000000000003</v>
      </c>
    </row>
    <row r="559" spans="1:7" x14ac:dyDescent="0.25">
      <c r="A559">
        <v>12</v>
      </c>
      <c r="B559">
        <v>7</v>
      </c>
      <c r="C559" t="s">
        <v>30</v>
      </c>
      <c r="D559">
        <v>193</v>
      </c>
      <c r="E559" s="29">
        <v>42197</v>
      </c>
      <c r="F559" s="31">
        <v>42197</v>
      </c>
      <c r="G559">
        <v>0.51415999999999995</v>
      </c>
    </row>
    <row r="560" spans="1:7" x14ac:dyDescent="0.25">
      <c r="A560">
        <v>13</v>
      </c>
      <c r="B560">
        <v>7</v>
      </c>
      <c r="C560" t="s">
        <v>30</v>
      </c>
      <c r="D560">
        <v>194</v>
      </c>
      <c r="E560" s="29">
        <v>42198</v>
      </c>
      <c r="F560" s="31">
        <v>42198</v>
      </c>
      <c r="G560">
        <v>0.51344000000000001</v>
      </c>
    </row>
    <row r="561" spans="1:7" x14ac:dyDescent="0.25">
      <c r="A561">
        <v>14</v>
      </c>
      <c r="B561">
        <v>7</v>
      </c>
      <c r="C561" t="s">
        <v>30</v>
      </c>
      <c r="D561">
        <v>195</v>
      </c>
      <c r="E561" s="29">
        <v>42199</v>
      </c>
      <c r="F561" s="31">
        <v>42199</v>
      </c>
      <c r="G561">
        <v>0.51285999999999998</v>
      </c>
    </row>
    <row r="562" spans="1:7" x14ac:dyDescent="0.25">
      <c r="A562">
        <v>15</v>
      </c>
      <c r="B562">
        <v>7</v>
      </c>
      <c r="C562" t="s">
        <v>30</v>
      </c>
      <c r="D562">
        <v>196</v>
      </c>
      <c r="E562" s="29">
        <v>42200</v>
      </c>
      <c r="F562" s="31">
        <v>42200</v>
      </c>
      <c r="G562">
        <v>0.51243000000000005</v>
      </c>
    </row>
    <row r="563" spans="1:7" x14ac:dyDescent="0.25">
      <c r="A563">
        <v>16</v>
      </c>
      <c r="B563">
        <v>7</v>
      </c>
      <c r="C563" t="s">
        <v>30</v>
      </c>
      <c r="D563">
        <v>197</v>
      </c>
      <c r="E563" s="29">
        <v>42201</v>
      </c>
      <c r="F563" s="31">
        <v>42201</v>
      </c>
      <c r="G563">
        <v>0.51214000000000004</v>
      </c>
    </row>
    <row r="564" spans="1:7" x14ac:dyDescent="0.25">
      <c r="A564">
        <v>17</v>
      </c>
      <c r="B564">
        <v>7</v>
      </c>
      <c r="C564" t="s">
        <v>30</v>
      </c>
      <c r="D564">
        <v>198</v>
      </c>
      <c r="E564" s="29">
        <v>42202</v>
      </c>
      <c r="F564" s="31">
        <v>42202</v>
      </c>
      <c r="G564">
        <v>0.51198999999999995</v>
      </c>
    </row>
    <row r="565" spans="1:7" x14ac:dyDescent="0.25">
      <c r="A565">
        <v>18</v>
      </c>
      <c r="B565">
        <v>7</v>
      </c>
      <c r="C565" t="s">
        <v>30</v>
      </c>
      <c r="D565">
        <v>199</v>
      </c>
      <c r="E565" s="29">
        <v>42203</v>
      </c>
      <c r="F565" s="31">
        <v>42203</v>
      </c>
      <c r="G565">
        <v>0.51200000000000001</v>
      </c>
    </row>
    <row r="566" spans="1:7" x14ac:dyDescent="0.25">
      <c r="A566">
        <v>19</v>
      </c>
      <c r="B566">
        <v>7</v>
      </c>
      <c r="C566" t="s">
        <v>30</v>
      </c>
      <c r="D566">
        <v>200</v>
      </c>
      <c r="E566" s="29">
        <v>42204</v>
      </c>
      <c r="F566" s="31">
        <v>42204</v>
      </c>
      <c r="G566">
        <v>0.51214000000000004</v>
      </c>
    </row>
    <row r="567" spans="1:7" x14ac:dyDescent="0.25">
      <c r="A567">
        <v>20</v>
      </c>
      <c r="B567">
        <v>7</v>
      </c>
      <c r="C567" t="s">
        <v>30</v>
      </c>
      <c r="D567">
        <v>201</v>
      </c>
      <c r="E567" s="29">
        <v>42205</v>
      </c>
      <c r="F567" s="31">
        <v>42205</v>
      </c>
      <c r="G567">
        <v>0.51243000000000005</v>
      </c>
    </row>
    <row r="568" spans="1:7" x14ac:dyDescent="0.25">
      <c r="A568">
        <v>21</v>
      </c>
      <c r="B568">
        <v>7</v>
      </c>
      <c r="C568" t="s">
        <v>30</v>
      </c>
      <c r="D568">
        <v>202</v>
      </c>
      <c r="E568" s="29">
        <v>42206</v>
      </c>
      <c r="F568" s="31">
        <v>42206</v>
      </c>
      <c r="G568">
        <v>0.51285999999999998</v>
      </c>
    </row>
    <row r="569" spans="1:7" x14ac:dyDescent="0.25">
      <c r="A569">
        <v>22</v>
      </c>
      <c r="B569">
        <v>7</v>
      </c>
      <c r="C569" t="s">
        <v>30</v>
      </c>
      <c r="D569">
        <v>203</v>
      </c>
      <c r="E569" s="29">
        <v>42207</v>
      </c>
      <c r="F569" s="31">
        <v>42207</v>
      </c>
      <c r="G569">
        <v>0.51344000000000001</v>
      </c>
    </row>
    <row r="570" spans="1:7" x14ac:dyDescent="0.25">
      <c r="A570">
        <v>23</v>
      </c>
      <c r="B570">
        <v>7</v>
      </c>
      <c r="C570" t="s">
        <v>30</v>
      </c>
      <c r="D570">
        <v>204</v>
      </c>
      <c r="E570" s="29">
        <v>42208</v>
      </c>
      <c r="F570" s="31">
        <v>42208</v>
      </c>
      <c r="G570">
        <v>0.51417000000000002</v>
      </c>
    </row>
    <row r="571" spans="1:7" x14ac:dyDescent="0.25">
      <c r="A571">
        <v>24</v>
      </c>
      <c r="B571">
        <v>7</v>
      </c>
      <c r="C571" t="s">
        <v>30</v>
      </c>
      <c r="D571">
        <v>205</v>
      </c>
      <c r="E571" s="29">
        <v>42209</v>
      </c>
      <c r="F571" s="31">
        <v>42209</v>
      </c>
      <c r="G571">
        <v>0.51502999999999999</v>
      </c>
    </row>
    <row r="572" spans="1:7" x14ac:dyDescent="0.25">
      <c r="A572">
        <v>25</v>
      </c>
      <c r="B572">
        <v>7</v>
      </c>
      <c r="C572" t="s">
        <v>30</v>
      </c>
      <c r="D572">
        <v>206</v>
      </c>
      <c r="E572" s="29">
        <v>42210</v>
      </c>
      <c r="F572" s="31">
        <v>42210</v>
      </c>
      <c r="G572">
        <v>0.51604000000000005</v>
      </c>
    </row>
    <row r="573" spans="1:7" x14ac:dyDescent="0.25">
      <c r="A573">
        <v>26</v>
      </c>
      <c r="B573">
        <v>7</v>
      </c>
      <c r="C573" t="s">
        <v>30</v>
      </c>
      <c r="D573">
        <v>207</v>
      </c>
      <c r="E573" s="29">
        <v>42211</v>
      </c>
      <c r="F573" s="31">
        <v>42211</v>
      </c>
      <c r="G573">
        <v>0.51719999999999999</v>
      </c>
    </row>
    <row r="574" spans="1:7" x14ac:dyDescent="0.25">
      <c r="A574">
        <v>27</v>
      </c>
      <c r="B574">
        <v>7</v>
      </c>
      <c r="C574" t="s">
        <v>30</v>
      </c>
      <c r="D574">
        <v>208</v>
      </c>
      <c r="E574" s="29">
        <v>42212</v>
      </c>
      <c r="F574" s="31">
        <v>42212</v>
      </c>
      <c r="G574">
        <v>0.51849999999999996</v>
      </c>
    </row>
    <row r="575" spans="1:7" x14ac:dyDescent="0.25">
      <c r="A575">
        <v>28</v>
      </c>
      <c r="B575">
        <v>7</v>
      </c>
      <c r="C575" t="s">
        <v>30</v>
      </c>
      <c r="D575">
        <v>209</v>
      </c>
      <c r="E575" s="29">
        <v>42213</v>
      </c>
      <c r="F575" s="31">
        <v>42213</v>
      </c>
      <c r="G575">
        <v>0.51993999999999996</v>
      </c>
    </row>
    <row r="576" spans="1:7" x14ac:dyDescent="0.25">
      <c r="A576">
        <v>29</v>
      </c>
      <c r="B576">
        <v>7</v>
      </c>
      <c r="C576" t="s">
        <v>30</v>
      </c>
      <c r="D576">
        <v>210</v>
      </c>
      <c r="E576" s="29">
        <v>42214</v>
      </c>
      <c r="F576" s="31">
        <v>42214</v>
      </c>
      <c r="G576">
        <v>0.52151999999999998</v>
      </c>
    </row>
    <row r="577" spans="1:7" x14ac:dyDescent="0.25">
      <c r="A577">
        <v>30</v>
      </c>
      <c r="B577">
        <v>7</v>
      </c>
      <c r="C577" t="s">
        <v>30</v>
      </c>
      <c r="D577">
        <v>211</v>
      </c>
      <c r="E577" s="29">
        <v>42215</v>
      </c>
      <c r="F577" s="31">
        <v>42215</v>
      </c>
      <c r="G577">
        <v>0.52324000000000004</v>
      </c>
    </row>
    <row r="578" spans="1:7" x14ac:dyDescent="0.25">
      <c r="A578">
        <v>31</v>
      </c>
      <c r="B578">
        <v>7</v>
      </c>
      <c r="C578" t="s">
        <v>30</v>
      </c>
      <c r="D578">
        <v>212</v>
      </c>
      <c r="E578" s="29">
        <v>42216</v>
      </c>
      <c r="F578" s="31">
        <v>42216</v>
      </c>
      <c r="G578">
        <v>0.52510999999999997</v>
      </c>
    </row>
    <row r="579" spans="1:7" x14ac:dyDescent="0.25">
      <c r="A579">
        <v>1</v>
      </c>
      <c r="B579">
        <v>8</v>
      </c>
      <c r="C579" t="s">
        <v>30</v>
      </c>
      <c r="D579">
        <v>213</v>
      </c>
      <c r="E579" s="29">
        <v>42217</v>
      </c>
      <c r="F579" s="31">
        <v>42217</v>
      </c>
      <c r="G579">
        <v>0.52710999999999997</v>
      </c>
    </row>
    <row r="580" spans="1:7" x14ac:dyDescent="0.25">
      <c r="A580">
        <v>2</v>
      </c>
      <c r="B580">
        <v>8</v>
      </c>
      <c r="C580" t="s">
        <v>30</v>
      </c>
      <c r="D580">
        <v>214</v>
      </c>
      <c r="E580" s="29">
        <v>42218</v>
      </c>
      <c r="F580" s="31">
        <v>42218</v>
      </c>
      <c r="G580">
        <v>0.52925999999999995</v>
      </c>
    </row>
    <row r="581" spans="1:7" x14ac:dyDescent="0.25">
      <c r="A581">
        <v>3</v>
      </c>
      <c r="B581">
        <v>8</v>
      </c>
      <c r="C581" t="s">
        <v>30</v>
      </c>
      <c r="D581">
        <v>215</v>
      </c>
      <c r="E581" s="29">
        <v>42219</v>
      </c>
      <c r="F581" s="31">
        <v>42219</v>
      </c>
      <c r="G581">
        <v>0.53154999999999997</v>
      </c>
    </row>
    <row r="582" spans="1:7" x14ac:dyDescent="0.25">
      <c r="A582">
        <v>4</v>
      </c>
      <c r="B582">
        <v>8</v>
      </c>
      <c r="C582" t="s">
        <v>30</v>
      </c>
      <c r="D582">
        <v>216</v>
      </c>
      <c r="E582" s="29">
        <v>42220</v>
      </c>
      <c r="F582" s="31">
        <v>42220</v>
      </c>
      <c r="G582">
        <v>0.53396999999999994</v>
      </c>
    </row>
    <row r="583" spans="1:7" x14ac:dyDescent="0.25">
      <c r="A583">
        <v>5</v>
      </c>
      <c r="B583">
        <v>8</v>
      </c>
      <c r="C583" t="s">
        <v>30</v>
      </c>
      <c r="D583">
        <v>217</v>
      </c>
      <c r="E583" s="29">
        <v>42221</v>
      </c>
      <c r="F583" s="31">
        <v>42221</v>
      </c>
      <c r="G583">
        <v>0.53652999999999995</v>
      </c>
    </row>
    <row r="584" spans="1:7" x14ac:dyDescent="0.25">
      <c r="A584">
        <v>6</v>
      </c>
      <c r="B584">
        <v>8</v>
      </c>
      <c r="C584" t="s">
        <v>30</v>
      </c>
      <c r="D584">
        <v>218</v>
      </c>
      <c r="E584" s="29">
        <v>42222</v>
      </c>
      <c r="F584" s="31">
        <v>42222</v>
      </c>
      <c r="G584">
        <v>0.53922999999999999</v>
      </c>
    </row>
    <row r="585" spans="1:7" x14ac:dyDescent="0.25">
      <c r="A585">
        <v>7</v>
      </c>
      <c r="B585">
        <v>8</v>
      </c>
      <c r="C585" t="s">
        <v>30</v>
      </c>
      <c r="D585">
        <v>219</v>
      </c>
      <c r="E585" s="29">
        <v>42223</v>
      </c>
      <c r="F585" s="31">
        <v>42223</v>
      </c>
      <c r="G585">
        <v>0.54207000000000005</v>
      </c>
    </row>
    <row r="586" spans="1:7" x14ac:dyDescent="0.25">
      <c r="A586">
        <v>8</v>
      </c>
      <c r="B586">
        <v>8</v>
      </c>
      <c r="C586" t="s">
        <v>30</v>
      </c>
      <c r="D586">
        <v>220</v>
      </c>
      <c r="E586" s="29">
        <v>42224</v>
      </c>
      <c r="F586" s="31">
        <v>42224</v>
      </c>
      <c r="G586">
        <v>0.54503999999999997</v>
      </c>
    </row>
    <row r="587" spans="1:7" x14ac:dyDescent="0.25">
      <c r="A587">
        <v>9</v>
      </c>
      <c r="B587">
        <v>8</v>
      </c>
      <c r="C587" t="s">
        <v>30</v>
      </c>
      <c r="D587">
        <v>221</v>
      </c>
      <c r="E587" s="29">
        <v>42225</v>
      </c>
      <c r="F587" s="31">
        <v>42225</v>
      </c>
      <c r="G587">
        <v>0.54815000000000003</v>
      </c>
    </row>
    <row r="588" spans="1:7" x14ac:dyDescent="0.25">
      <c r="A588">
        <v>10</v>
      </c>
      <c r="B588">
        <v>8</v>
      </c>
      <c r="C588" t="s">
        <v>30</v>
      </c>
      <c r="D588">
        <v>222</v>
      </c>
      <c r="E588" s="29">
        <v>42226</v>
      </c>
      <c r="F588" s="31">
        <v>42226</v>
      </c>
      <c r="G588">
        <v>0.55139000000000005</v>
      </c>
    </row>
    <row r="589" spans="1:7" x14ac:dyDescent="0.25">
      <c r="A589">
        <v>11</v>
      </c>
      <c r="B589">
        <v>8</v>
      </c>
      <c r="C589" t="s">
        <v>30</v>
      </c>
      <c r="D589">
        <v>223</v>
      </c>
      <c r="E589" s="29">
        <v>42227</v>
      </c>
      <c r="F589" s="31">
        <v>42227</v>
      </c>
      <c r="G589">
        <v>0.55476000000000003</v>
      </c>
    </row>
    <row r="590" spans="1:7" x14ac:dyDescent="0.25">
      <c r="A590">
        <v>12</v>
      </c>
      <c r="B590">
        <v>8</v>
      </c>
      <c r="C590" t="s">
        <v>30</v>
      </c>
      <c r="D590">
        <v>224</v>
      </c>
      <c r="E590" s="29">
        <v>42228</v>
      </c>
      <c r="F590" s="31">
        <v>42228</v>
      </c>
      <c r="G590">
        <v>0.55827000000000004</v>
      </c>
    </row>
    <row r="591" spans="1:7" x14ac:dyDescent="0.25">
      <c r="A591">
        <v>13</v>
      </c>
      <c r="B591">
        <v>8</v>
      </c>
      <c r="C591" t="s">
        <v>30</v>
      </c>
      <c r="D591">
        <v>225</v>
      </c>
      <c r="E591" s="29">
        <v>42229</v>
      </c>
      <c r="F591" s="31">
        <v>42229</v>
      </c>
      <c r="G591">
        <v>0.56189999999999996</v>
      </c>
    </row>
    <row r="592" spans="1:7" x14ac:dyDescent="0.25">
      <c r="A592">
        <v>14</v>
      </c>
      <c r="B592">
        <v>8</v>
      </c>
      <c r="C592" t="s">
        <v>30</v>
      </c>
      <c r="D592">
        <v>226</v>
      </c>
      <c r="E592" s="29">
        <v>42230</v>
      </c>
      <c r="F592" s="31">
        <v>42230</v>
      </c>
      <c r="G592">
        <v>0.56567000000000001</v>
      </c>
    </row>
    <row r="593" spans="1:7" x14ac:dyDescent="0.25">
      <c r="A593">
        <v>15</v>
      </c>
      <c r="B593">
        <v>8</v>
      </c>
      <c r="C593" t="s">
        <v>30</v>
      </c>
      <c r="D593">
        <v>227</v>
      </c>
      <c r="E593" s="29">
        <v>42231</v>
      </c>
      <c r="F593" s="31">
        <v>42231</v>
      </c>
      <c r="G593">
        <v>0.56957000000000002</v>
      </c>
    </row>
    <row r="594" spans="1:7" x14ac:dyDescent="0.25">
      <c r="A594">
        <v>16</v>
      </c>
      <c r="B594">
        <v>8</v>
      </c>
      <c r="C594" t="s">
        <v>30</v>
      </c>
      <c r="D594">
        <v>228</v>
      </c>
      <c r="E594" s="29">
        <v>42232</v>
      </c>
      <c r="F594" s="31">
        <v>42232</v>
      </c>
      <c r="G594">
        <v>0.57359000000000004</v>
      </c>
    </row>
    <row r="595" spans="1:7" x14ac:dyDescent="0.25">
      <c r="A595">
        <v>17</v>
      </c>
      <c r="B595">
        <v>8</v>
      </c>
      <c r="C595" t="s">
        <v>30</v>
      </c>
      <c r="D595">
        <v>229</v>
      </c>
      <c r="E595" s="29">
        <v>42233</v>
      </c>
      <c r="F595" s="31">
        <v>42233</v>
      </c>
      <c r="G595">
        <v>0.57774000000000003</v>
      </c>
    </row>
    <row r="596" spans="1:7" x14ac:dyDescent="0.25">
      <c r="A596">
        <v>18</v>
      </c>
      <c r="B596">
        <v>8</v>
      </c>
      <c r="C596" t="s">
        <v>30</v>
      </c>
      <c r="D596">
        <v>230</v>
      </c>
      <c r="E596" s="29">
        <v>42234</v>
      </c>
      <c r="F596" s="31">
        <v>42234</v>
      </c>
      <c r="G596">
        <v>0.58201000000000003</v>
      </c>
    </row>
    <row r="597" spans="1:7" x14ac:dyDescent="0.25">
      <c r="A597">
        <v>19</v>
      </c>
      <c r="B597">
        <v>8</v>
      </c>
      <c r="C597" t="s">
        <v>30</v>
      </c>
      <c r="D597">
        <v>231</v>
      </c>
      <c r="E597" s="29">
        <v>42235</v>
      </c>
      <c r="F597" s="31">
        <v>42235</v>
      </c>
      <c r="G597">
        <v>0.58640999999999999</v>
      </c>
    </row>
    <row r="598" spans="1:7" x14ac:dyDescent="0.25">
      <c r="A598">
        <v>20</v>
      </c>
      <c r="B598">
        <v>8</v>
      </c>
      <c r="C598" t="s">
        <v>30</v>
      </c>
      <c r="D598">
        <v>232</v>
      </c>
      <c r="E598" s="29">
        <v>42236</v>
      </c>
      <c r="F598" s="31">
        <v>42236</v>
      </c>
      <c r="G598">
        <v>0.59092999999999996</v>
      </c>
    </row>
    <row r="599" spans="1:7" x14ac:dyDescent="0.25">
      <c r="A599">
        <v>21</v>
      </c>
      <c r="B599">
        <v>8</v>
      </c>
      <c r="C599" t="s">
        <v>30</v>
      </c>
      <c r="D599">
        <v>233</v>
      </c>
      <c r="E599" s="29">
        <v>42237</v>
      </c>
      <c r="F599" s="31">
        <v>42237</v>
      </c>
      <c r="G599">
        <v>0.59557000000000004</v>
      </c>
    </row>
    <row r="600" spans="1:7" x14ac:dyDescent="0.25">
      <c r="A600">
        <v>22</v>
      </c>
      <c r="B600">
        <v>8</v>
      </c>
      <c r="C600" t="s">
        <v>30</v>
      </c>
      <c r="D600">
        <v>234</v>
      </c>
      <c r="E600" s="29">
        <v>42238</v>
      </c>
      <c r="F600" s="31">
        <v>42238</v>
      </c>
      <c r="G600">
        <v>0.60033000000000003</v>
      </c>
    </row>
    <row r="601" spans="1:7" x14ac:dyDescent="0.25">
      <c r="A601">
        <v>23</v>
      </c>
      <c r="B601">
        <v>8</v>
      </c>
      <c r="C601" t="s">
        <v>30</v>
      </c>
      <c r="D601">
        <v>235</v>
      </c>
      <c r="E601" s="29">
        <v>42239</v>
      </c>
      <c r="F601" s="31">
        <v>42239</v>
      </c>
      <c r="G601">
        <v>0.60521000000000003</v>
      </c>
    </row>
    <row r="602" spans="1:7" x14ac:dyDescent="0.25">
      <c r="A602">
        <v>24</v>
      </c>
      <c r="B602">
        <v>8</v>
      </c>
      <c r="C602" t="s">
        <v>30</v>
      </c>
      <c r="D602">
        <v>236</v>
      </c>
      <c r="E602" s="29">
        <v>42240</v>
      </c>
      <c r="F602" s="31">
        <v>42240</v>
      </c>
      <c r="G602">
        <v>0.61021000000000003</v>
      </c>
    </row>
    <row r="603" spans="1:7" x14ac:dyDescent="0.25">
      <c r="A603">
        <v>25</v>
      </c>
      <c r="B603">
        <v>8</v>
      </c>
      <c r="C603" t="s">
        <v>30</v>
      </c>
      <c r="D603">
        <v>237</v>
      </c>
      <c r="E603" s="29">
        <v>42241</v>
      </c>
      <c r="F603" s="31">
        <v>42241</v>
      </c>
      <c r="G603">
        <v>0.61531999999999998</v>
      </c>
    </row>
    <row r="604" spans="1:7" x14ac:dyDescent="0.25">
      <c r="A604">
        <v>26</v>
      </c>
      <c r="B604">
        <v>8</v>
      </c>
      <c r="C604" t="s">
        <v>30</v>
      </c>
      <c r="D604">
        <v>238</v>
      </c>
      <c r="E604" s="29">
        <v>42242</v>
      </c>
      <c r="F604" s="31">
        <v>42242</v>
      </c>
      <c r="G604">
        <v>0.62055000000000005</v>
      </c>
    </row>
    <row r="605" spans="1:7" x14ac:dyDescent="0.25">
      <c r="A605">
        <v>27</v>
      </c>
      <c r="B605">
        <v>8</v>
      </c>
      <c r="C605" t="s">
        <v>30</v>
      </c>
      <c r="D605">
        <v>239</v>
      </c>
      <c r="E605" s="29">
        <v>42243</v>
      </c>
      <c r="F605" s="31">
        <v>42243</v>
      </c>
      <c r="G605">
        <v>0.62588999999999995</v>
      </c>
    </row>
    <row r="606" spans="1:7" x14ac:dyDescent="0.25">
      <c r="A606">
        <v>28</v>
      </c>
      <c r="B606">
        <v>8</v>
      </c>
      <c r="C606" t="s">
        <v>30</v>
      </c>
      <c r="D606">
        <v>240</v>
      </c>
      <c r="E606" s="29">
        <v>42244</v>
      </c>
      <c r="F606" s="31">
        <v>42244</v>
      </c>
      <c r="G606">
        <v>0.63134000000000001</v>
      </c>
    </row>
    <row r="607" spans="1:7" x14ac:dyDescent="0.25">
      <c r="A607">
        <v>29</v>
      </c>
      <c r="B607">
        <v>8</v>
      </c>
      <c r="C607" t="s">
        <v>30</v>
      </c>
      <c r="D607">
        <v>241</v>
      </c>
      <c r="E607" s="29">
        <v>42245</v>
      </c>
      <c r="F607" s="31">
        <v>42245</v>
      </c>
      <c r="G607">
        <v>0.63690000000000002</v>
      </c>
    </row>
    <row r="608" spans="1:7" x14ac:dyDescent="0.25">
      <c r="A608">
        <v>30</v>
      </c>
      <c r="B608">
        <v>8</v>
      </c>
      <c r="C608" t="s">
        <v>30</v>
      </c>
      <c r="D608">
        <v>242</v>
      </c>
      <c r="E608" s="29">
        <v>42246</v>
      </c>
      <c r="F608" s="31">
        <v>42246</v>
      </c>
      <c r="G608">
        <v>0.64256000000000002</v>
      </c>
    </row>
    <row r="609" spans="1:7" x14ac:dyDescent="0.25">
      <c r="A609">
        <v>31</v>
      </c>
      <c r="B609">
        <v>8</v>
      </c>
      <c r="C609" t="s">
        <v>30</v>
      </c>
      <c r="D609">
        <v>243</v>
      </c>
      <c r="E609" s="29">
        <v>42247</v>
      </c>
      <c r="F609" s="31">
        <v>42247</v>
      </c>
      <c r="G609">
        <v>0.64834000000000003</v>
      </c>
    </row>
    <row r="610" spans="1:7" x14ac:dyDescent="0.25">
      <c r="A610">
        <v>1</v>
      </c>
      <c r="B610">
        <v>9</v>
      </c>
      <c r="C610" t="s">
        <v>30</v>
      </c>
      <c r="D610">
        <v>244</v>
      </c>
      <c r="E610" s="29">
        <v>42248</v>
      </c>
      <c r="F610" s="31">
        <v>42248</v>
      </c>
      <c r="G610">
        <v>0.65420999999999996</v>
      </c>
    </row>
    <row r="611" spans="1:7" x14ac:dyDescent="0.25">
      <c r="A611">
        <v>2</v>
      </c>
      <c r="B611">
        <v>9</v>
      </c>
      <c r="C611" t="s">
        <v>30</v>
      </c>
      <c r="D611">
        <v>245</v>
      </c>
      <c r="E611" s="29">
        <v>42249</v>
      </c>
      <c r="F611" s="31">
        <v>42249</v>
      </c>
      <c r="G611">
        <v>0.66019000000000005</v>
      </c>
    </row>
    <row r="612" spans="1:7" x14ac:dyDescent="0.25">
      <c r="A612">
        <v>3</v>
      </c>
      <c r="B612">
        <v>9</v>
      </c>
      <c r="C612" t="s">
        <v>30</v>
      </c>
      <c r="D612">
        <v>246</v>
      </c>
      <c r="E612" s="29">
        <v>42250</v>
      </c>
      <c r="F612" s="31">
        <v>42250</v>
      </c>
      <c r="G612">
        <v>0.66627000000000003</v>
      </c>
    </row>
    <row r="613" spans="1:7" x14ac:dyDescent="0.25">
      <c r="A613">
        <v>4</v>
      </c>
      <c r="B613">
        <v>9</v>
      </c>
      <c r="C613" t="s">
        <v>30</v>
      </c>
      <c r="D613">
        <v>247</v>
      </c>
      <c r="E613" s="29">
        <v>42251</v>
      </c>
      <c r="F613" s="31">
        <v>42251</v>
      </c>
      <c r="G613">
        <v>0.67244999999999999</v>
      </c>
    </row>
    <row r="614" spans="1:7" x14ac:dyDescent="0.25">
      <c r="A614">
        <v>5</v>
      </c>
      <c r="B614">
        <v>9</v>
      </c>
      <c r="C614" t="s">
        <v>30</v>
      </c>
      <c r="D614">
        <v>248</v>
      </c>
      <c r="E614" s="29">
        <v>42252</v>
      </c>
      <c r="F614" s="31">
        <v>42252</v>
      </c>
      <c r="G614">
        <v>0.67873000000000006</v>
      </c>
    </row>
    <row r="615" spans="1:7" x14ac:dyDescent="0.25">
      <c r="A615">
        <v>6</v>
      </c>
      <c r="B615">
        <v>9</v>
      </c>
      <c r="C615" t="s">
        <v>30</v>
      </c>
      <c r="D615">
        <v>249</v>
      </c>
      <c r="E615" s="29">
        <v>42253</v>
      </c>
      <c r="F615" s="31">
        <v>42253</v>
      </c>
      <c r="G615">
        <v>0.68510000000000004</v>
      </c>
    </row>
    <row r="616" spans="1:7" x14ac:dyDescent="0.25">
      <c r="A616">
        <v>7</v>
      </c>
      <c r="B616">
        <v>9</v>
      </c>
      <c r="C616" t="s">
        <v>30</v>
      </c>
      <c r="D616">
        <v>250</v>
      </c>
      <c r="E616" s="29">
        <v>42254</v>
      </c>
      <c r="F616" s="31">
        <v>42254</v>
      </c>
      <c r="G616">
        <v>0.69155999999999995</v>
      </c>
    </row>
    <row r="617" spans="1:7" x14ac:dyDescent="0.25">
      <c r="A617">
        <v>8</v>
      </c>
      <c r="B617">
        <v>9</v>
      </c>
      <c r="C617" t="s">
        <v>30</v>
      </c>
      <c r="D617">
        <v>251</v>
      </c>
      <c r="E617" s="29">
        <v>42255</v>
      </c>
      <c r="F617" s="31">
        <v>42255</v>
      </c>
      <c r="G617">
        <v>0.69811999999999996</v>
      </c>
    </row>
    <row r="618" spans="1:7" x14ac:dyDescent="0.25">
      <c r="A618">
        <v>9</v>
      </c>
      <c r="B618">
        <v>9</v>
      </c>
      <c r="C618" t="s">
        <v>30</v>
      </c>
      <c r="D618">
        <v>252</v>
      </c>
      <c r="E618" s="29">
        <v>42256</v>
      </c>
      <c r="F618" s="31">
        <v>42256</v>
      </c>
      <c r="G618">
        <v>0.70476000000000005</v>
      </c>
    </row>
    <row r="619" spans="1:7" x14ac:dyDescent="0.25">
      <c r="A619">
        <v>10</v>
      </c>
      <c r="B619">
        <v>9</v>
      </c>
      <c r="C619" t="s">
        <v>30</v>
      </c>
      <c r="D619">
        <v>253</v>
      </c>
      <c r="E619" s="29">
        <v>42257</v>
      </c>
      <c r="F619" s="31">
        <v>42257</v>
      </c>
      <c r="G619">
        <v>0.71150000000000002</v>
      </c>
    </row>
    <row r="620" spans="1:7" x14ac:dyDescent="0.25">
      <c r="A620">
        <v>11</v>
      </c>
      <c r="B620">
        <v>9</v>
      </c>
      <c r="C620" t="s">
        <v>30</v>
      </c>
      <c r="D620">
        <v>254</v>
      </c>
      <c r="E620" s="29">
        <v>42258</v>
      </c>
      <c r="F620" s="31">
        <v>42258</v>
      </c>
      <c r="G620">
        <v>0.71831</v>
      </c>
    </row>
    <row r="621" spans="1:7" x14ac:dyDescent="0.25">
      <c r="A621">
        <v>12</v>
      </c>
      <c r="B621">
        <v>9</v>
      </c>
      <c r="C621" t="s">
        <v>30</v>
      </c>
      <c r="D621">
        <v>255</v>
      </c>
      <c r="E621" s="29">
        <v>42259</v>
      </c>
      <c r="F621" s="31">
        <v>42259</v>
      </c>
      <c r="G621">
        <v>0.72521000000000002</v>
      </c>
    </row>
    <row r="622" spans="1:7" x14ac:dyDescent="0.25">
      <c r="A622">
        <v>13</v>
      </c>
      <c r="B622">
        <v>9</v>
      </c>
      <c r="C622" t="s">
        <v>30</v>
      </c>
      <c r="D622">
        <v>256</v>
      </c>
      <c r="E622" s="29">
        <v>42260</v>
      </c>
      <c r="F622" s="31">
        <v>42260</v>
      </c>
      <c r="G622">
        <v>0.73219999999999996</v>
      </c>
    </row>
    <row r="623" spans="1:7" x14ac:dyDescent="0.25">
      <c r="A623">
        <v>14</v>
      </c>
      <c r="B623">
        <v>9</v>
      </c>
      <c r="C623" t="s">
        <v>30</v>
      </c>
      <c r="D623">
        <v>257</v>
      </c>
      <c r="E623" s="29">
        <v>42261</v>
      </c>
      <c r="F623" s="31">
        <v>42261</v>
      </c>
      <c r="G623">
        <v>0.73926000000000003</v>
      </c>
    </row>
    <row r="624" spans="1:7" x14ac:dyDescent="0.25">
      <c r="A624">
        <v>15</v>
      </c>
      <c r="B624">
        <v>9</v>
      </c>
      <c r="C624" t="s">
        <v>30</v>
      </c>
      <c r="D624">
        <v>258</v>
      </c>
      <c r="E624" s="29">
        <v>42262</v>
      </c>
      <c r="F624" s="31">
        <v>42262</v>
      </c>
      <c r="G624">
        <v>0.74639999999999995</v>
      </c>
    </row>
    <row r="625" spans="1:7" x14ac:dyDescent="0.25">
      <c r="A625">
        <v>16</v>
      </c>
      <c r="B625">
        <v>9</v>
      </c>
      <c r="C625" t="s">
        <v>30</v>
      </c>
      <c r="D625">
        <v>259</v>
      </c>
      <c r="E625" s="29">
        <v>42263</v>
      </c>
      <c r="F625" s="31">
        <v>42263</v>
      </c>
      <c r="G625">
        <v>0.75361</v>
      </c>
    </row>
    <row r="626" spans="1:7" x14ac:dyDescent="0.25">
      <c r="A626">
        <v>17</v>
      </c>
      <c r="B626">
        <v>9</v>
      </c>
      <c r="C626" t="s">
        <v>30</v>
      </c>
      <c r="D626">
        <v>260</v>
      </c>
      <c r="E626" s="29">
        <v>42264</v>
      </c>
      <c r="F626" s="31">
        <v>42264</v>
      </c>
      <c r="G626">
        <v>0.76090000000000002</v>
      </c>
    </row>
    <row r="627" spans="1:7" x14ac:dyDescent="0.25">
      <c r="A627">
        <v>18</v>
      </c>
      <c r="B627">
        <v>9</v>
      </c>
      <c r="C627" t="s">
        <v>30</v>
      </c>
      <c r="D627">
        <v>261</v>
      </c>
      <c r="E627" s="29">
        <v>42265</v>
      </c>
      <c r="F627" s="31">
        <v>42265</v>
      </c>
      <c r="G627">
        <v>0.76826000000000005</v>
      </c>
    </row>
    <row r="628" spans="1:7" x14ac:dyDescent="0.25">
      <c r="A628">
        <v>19</v>
      </c>
      <c r="B628">
        <v>9</v>
      </c>
      <c r="C628" t="s">
        <v>30</v>
      </c>
      <c r="D628">
        <v>262</v>
      </c>
      <c r="E628" s="29">
        <v>42266</v>
      </c>
      <c r="F628" s="31">
        <v>42266</v>
      </c>
      <c r="G628">
        <v>0.77568999999999999</v>
      </c>
    </row>
    <row r="629" spans="1:7" x14ac:dyDescent="0.25">
      <c r="A629">
        <v>20</v>
      </c>
      <c r="B629">
        <v>9</v>
      </c>
      <c r="C629" t="s">
        <v>30</v>
      </c>
      <c r="D629">
        <v>263</v>
      </c>
      <c r="E629" s="29">
        <v>42267</v>
      </c>
      <c r="F629" s="31">
        <v>42267</v>
      </c>
      <c r="G629">
        <v>0.78317999999999999</v>
      </c>
    </row>
    <row r="630" spans="1:7" x14ac:dyDescent="0.25">
      <c r="A630">
        <v>21</v>
      </c>
      <c r="B630">
        <v>9</v>
      </c>
      <c r="C630" t="s">
        <v>30</v>
      </c>
      <c r="D630">
        <v>264</v>
      </c>
      <c r="E630" s="29">
        <v>42268</v>
      </c>
      <c r="F630" s="31">
        <v>42268</v>
      </c>
      <c r="G630">
        <v>0.79074</v>
      </c>
    </row>
    <row r="631" spans="1:7" x14ac:dyDescent="0.25">
      <c r="A631">
        <v>22</v>
      </c>
      <c r="B631">
        <v>9</v>
      </c>
      <c r="C631" t="s">
        <v>30</v>
      </c>
      <c r="D631">
        <v>265</v>
      </c>
      <c r="E631" s="29">
        <v>42269</v>
      </c>
      <c r="F631" s="31">
        <v>42269</v>
      </c>
      <c r="G631">
        <v>0.79835999999999996</v>
      </c>
    </row>
    <row r="632" spans="1:7" x14ac:dyDescent="0.25">
      <c r="A632">
        <v>23</v>
      </c>
      <c r="B632">
        <v>9</v>
      </c>
      <c r="C632" t="s">
        <v>30</v>
      </c>
      <c r="D632">
        <v>266</v>
      </c>
      <c r="E632" s="29">
        <v>42270</v>
      </c>
      <c r="F632" s="31">
        <v>42270</v>
      </c>
      <c r="G632">
        <v>0.80603999999999998</v>
      </c>
    </row>
    <row r="633" spans="1:7" x14ac:dyDescent="0.25">
      <c r="A633">
        <v>24</v>
      </c>
      <c r="B633">
        <v>9</v>
      </c>
      <c r="C633" t="s">
        <v>30</v>
      </c>
      <c r="D633">
        <v>267</v>
      </c>
      <c r="E633" s="29">
        <v>42271</v>
      </c>
      <c r="F633" s="31">
        <v>42271</v>
      </c>
      <c r="G633">
        <v>0.81377999999999995</v>
      </c>
    </row>
    <row r="634" spans="1:7" x14ac:dyDescent="0.25">
      <c r="A634">
        <v>25</v>
      </c>
      <c r="B634">
        <v>9</v>
      </c>
      <c r="C634" t="s">
        <v>30</v>
      </c>
      <c r="D634">
        <v>268</v>
      </c>
      <c r="E634" s="29">
        <v>42272</v>
      </c>
      <c r="F634" s="31">
        <v>42272</v>
      </c>
      <c r="G634">
        <v>0.82157000000000002</v>
      </c>
    </row>
    <row r="635" spans="1:7" x14ac:dyDescent="0.25">
      <c r="A635">
        <v>26</v>
      </c>
      <c r="B635">
        <v>9</v>
      </c>
      <c r="C635" t="s">
        <v>30</v>
      </c>
      <c r="D635">
        <v>269</v>
      </c>
      <c r="E635" s="29">
        <v>42273</v>
      </c>
      <c r="F635" s="31">
        <v>42273</v>
      </c>
      <c r="G635">
        <v>0.82942000000000005</v>
      </c>
    </row>
    <row r="636" spans="1:7" x14ac:dyDescent="0.25">
      <c r="A636">
        <v>27</v>
      </c>
      <c r="B636">
        <v>9</v>
      </c>
      <c r="C636" t="s">
        <v>30</v>
      </c>
      <c r="D636">
        <v>270</v>
      </c>
      <c r="E636" s="29">
        <v>42274</v>
      </c>
      <c r="F636" s="31">
        <v>42274</v>
      </c>
      <c r="G636">
        <v>0.83731</v>
      </c>
    </row>
    <row r="637" spans="1:7" x14ac:dyDescent="0.25">
      <c r="A637">
        <v>28</v>
      </c>
      <c r="B637">
        <v>9</v>
      </c>
      <c r="C637" t="s">
        <v>30</v>
      </c>
      <c r="D637">
        <v>271</v>
      </c>
      <c r="E637" s="29">
        <v>42275</v>
      </c>
      <c r="F637" s="31">
        <v>42275</v>
      </c>
      <c r="G637">
        <v>0.84524999999999995</v>
      </c>
    </row>
    <row r="638" spans="1:7" x14ac:dyDescent="0.25">
      <c r="A638">
        <v>29</v>
      </c>
      <c r="B638">
        <v>9</v>
      </c>
      <c r="C638" t="s">
        <v>30</v>
      </c>
      <c r="D638">
        <v>272</v>
      </c>
      <c r="E638" s="29">
        <v>42276</v>
      </c>
      <c r="F638" s="31">
        <v>42276</v>
      </c>
      <c r="G638">
        <v>0.85324</v>
      </c>
    </row>
    <row r="639" spans="1:7" x14ac:dyDescent="0.25">
      <c r="A639">
        <v>30</v>
      </c>
      <c r="B639">
        <v>9</v>
      </c>
      <c r="C639" t="s">
        <v>30</v>
      </c>
      <c r="D639">
        <v>273</v>
      </c>
      <c r="E639" s="29">
        <v>42277</v>
      </c>
      <c r="F639" s="31">
        <v>42277</v>
      </c>
      <c r="G639">
        <v>0.86128000000000005</v>
      </c>
    </row>
    <row r="640" spans="1:7" x14ac:dyDescent="0.25">
      <c r="A640">
        <v>1</v>
      </c>
      <c r="B640">
        <v>10</v>
      </c>
      <c r="C640" t="s">
        <v>30</v>
      </c>
      <c r="D640">
        <v>274</v>
      </c>
      <c r="E640" s="29">
        <v>42278</v>
      </c>
      <c r="F640" s="31">
        <v>42278</v>
      </c>
      <c r="G640">
        <v>0.86934999999999996</v>
      </c>
    </row>
    <row r="641" spans="1:7" x14ac:dyDescent="0.25">
      <c r="A641">
        <v>2</v>
      </c>
      <c r="B641">
        <v>10</v>
      </c>
      <c r="C641" t="s">
        <v>30</v>
      </c>
      <c r="D641">
        <v>275</v>
      </c>
      <c r="E641" s="29">
        <v>42279</v>
      </c>
      <c r="F641" s="31">
        <v>42279</v>
      </c>
      <c r="G641">
        <v>0.87746999999999997</v>
      </c>
    </row>
    <row r="642" spans="1:7" x14ac:dyDescent="0.25">
      <c r="A642">
        <v>3</v>
      </c>
      <c r="B642">
        <v>10</v>
      </c>
      <c r="C642" t="s">
        <v>30</v>
      </c>
      <c r="D642">
        <v>276</v>
      </c>
      <c r="E642" s="29">
        <v>42280</v>
      </c>
      <c r="F642" s="31">
        <v>42280</v>
      </c>
      <c r="G642">
        <v>0.88561999999999996</v>
      </c>
    </row>
    <row r="643" spans="1:7" x14ac:dyDescent="0.25">
      <c r="A643">
        <v>4</v>
      </c>
      <c r="B643">
        <v>10</v>
      </c>
      <c r="C643" t="s">
        <v>30</v>
      </c>
      <c r="D643">
        <v>277</v>
      </c>
      <c r="E643" s="29">
        <v>42281</v>
      </c>
      <c r="F643" s="31">
        <v>42281</v>
      </c>
      <c r="G643">
        <v>0.89380000000000004</v>
      </c>
    </row>
    <row r="644" spans="1:7" x14ac:dyDescent="0.25">
      <c r="A644">
        <v>5</v>
      </c>
      <c r="B644">
        <v>10</v>
      </c>
      <c r="C644" t="s">
        <v>30</v>
      </c>
      <c r="D644">
        <v>278</v>
      </c>
      <c r="E644" s="29">
        <v>42282</v>
      </c>
      <c r="F644" s="31">
        <v>42282</v>
      </c>
      <c r="G644">
        <v>0.90200999999999998</v>
      </c>
    </row>
    <row r="645" spans="1:7" x14ac:dyDescent="0.25">
      <c r="A645">
        <v>6</v>
      </c>
      <c r="B645">
        <v>10</v>
      </c>
      <c r="C645" t="s">
        <v>30</v>
      </c>
      <c r="D645">
        <v>279</v>
      </c>
      <c r="E645" s="29">
        <v>42283</v>
      </c>
      <c r="F645" s="31">
        <v>42283</v>
      </c>
      <c r="G645">
        <v>0.91025999999999996</v>
      </c>
    </row>
    <row r="646" spans="1:7" x14ac:dyDescent="0.25">
      <c r="A646">
        <v>7</v>
      </c>
      <c r="B646">
        <v>10</v>
      </c>
      <c r="C646" t="s">
        <v>30</v>
      </c>
      <c r="D646">
        <v>280</v>
      </c>
      <c r="E646" s="29">
        <v>42284</v>
      </c>
      <c r="F646" s="31">
        <v>42284</v>
      </c>
      <c r="G646">
        <v>0.91852999999999996</v>
      </c>
    </row>
    <row r="647" spans="1:7" x14ac:dyDescent="0.25">
      <c r="A647">
        <v>8</v>
      </c>
      <c r="B647">
        <v>10</v>
      </c>
      <c r="C647" t="s">
        <v>30</v>
      </c>
      <c r="D647">
        <v>281</v>
      </c>
      <c r="E647" s="29">
        <v>42285</v>
      </c>
      <c r="F647" s="31">
        <v>42285</v>
      </c>
      <c r="G647">
        <v>0.92681999999999998</v>
      </c>
    </row>
    <row r="648" spans="1:7" x14ac:dyDescent="0.25">
      <c r="A648">
        <v>9</v>
      </c>
      <c r="B648">
        <v>10</v>
      </c>
      <c r="C648" t="s">
        <v>30</v>
      </c>
      <c r="D648">
        <v>282</v>
      </c>
      <c r="E648" s="29">
        <v>42286</v>
      </c>
      <c r="F648" s="31">
        <v>42286</v>
      </c>
      <c r="G648">
        <v>0.93513999999999997</v>
      </c>
    </row>
    <row r="649" spans="1:7" x14ac:dyDescent="0.25">
      <c r="A649">
        <v>10</v>
      </c>
      <c r="B649">
        <v>10</v>
      </c>
      <c r="C649" t="s">
        <v>30</v>
      </c>
      <c r="D649">
        <v>283</v>
      </c>
      <c r="E649" s="29">
        <v>42287</v>
      </c>
      <c r="F649" s="31">
        <v>42287</v>
      </c>
      <c r="G649">
        <v>0.94347999999999999</v>
      </c>
    </row>
    <row r="650" spans="1:7" x14ac:dyDescent="0.25">
      <c r="A650">
        <v>11</v>
      </c>
      <c r="B650">
        <v>10</v>
      </c>
      <c r="C650" t="s">
        <v>30</v>
      </c>
      <c r="D650">
        <v>284</v>
      </c>
      <c r="E650" s="29">
        <v>42288</v>
      </c>
      <c r="F650" s="31">
        <v>42288</v>
      </c>
      <c r="G650">
        <v>0.95182999999999995</v>
      </c>
    </row>
    <row r="651" spans="1:7" x14ac:dyDescent="0.25">
      <c r="A651">
        <v>12</v>
      </c>
      <c r="B651">
        <v>10</v>
      </c>
      <c r="C651" t="s">
        <v>30</v>
      </c>
      <c r="D651">
        <v>285</v>
      </c>
      <c r="E651" s="29">
        <v>42289</v>
      </c>
      <c r="F651" s="31">
        <v>42289</v>
      </c>
      <c r="G651">
        <v>0.96020000000000005</v>
      </c>
    </row>
    <row r="652" spans="1:7" x14ac:dyDescent="0.25">
      <c r="A652">
        <v>13</v>
      </c>
      <c r="B652">
        <v>10</v>
      </c>
      <c r="C652" t="s">
        <v>30</v>
      </c>
      <c r="D652">
        <v>286</v>
      </c>
      <c r="E652" s="29">
        <v>42290</v>
      </c>
      <c r="F652" s="31">
        <v>42290</v>
      </c>
      <c r="G652">
        <v>0.96857000000000004</v>
      </c>
    </row>
    <row r="653" spans="1:7" x14ac:dyDescent="0.25">
      <c r="A653">
        <v>14</v>
      </c>
      <c r="B653">
        <v>10</v>
      </c>
      <c r="C653" t="s">
        <v>30</v>
      </c>
      <c r="D653">
        <v>287</v>
      </c>
      <c r="E653" s="29">
        <v>42291</v>
      </c>
      <c r="F653" s="31">
        <v>42291</v>
      </c>
      <c r="G653">
        <v>0.97696000000000005</v>
      </c>
    </row>
    <row r="654" spans="1:7" x14ac:dyDescent="0.25">
      <c r="A654">
        <v>15</v>
      </c>
      <c r="B654">
        <v>10</v>
      </c>
      <c r="C654" t="s">
        <v>30</v>
      </c>
      <c r="D654">
        <v>288</v>
      </c>
      <c r="E654" s="29">
        <v>42292</v>
      </c>
      <c r="F654" s="31">
        <v>42292</v>
      </c>
      <c r="G654">
        <v>0.98536000000000001</v>
      </c>
    </row>
    <row r="655" spans="1:7" x14ac:dyDescent="0.25">
      <c r="A655">
        <v>16</v>
      </c>
      <c r="B655">
        <v>10</v>
      </c>
      <c r="C655" t="s">
        <v>30</v>
      </c>
      <c r="D655">
        <v>289</v>
      </c>
      <c r="E655" s="29">
        <v>42293</v>
      </c>
      <c r="F655" s="31">
        <v>42293</v>
      </c>
      <c r="G655">
        <v>0.99375000000000002</v>
      </c>
    </row>
    <row r="656" spans="1:7" x14ac:dyDescent="0.25">
      <c r="A656">
        <v>17</v>
      </c>
      <c r="B656">
        <v>10</v>
      </c>
      <c r="C656" t="s">
        <v>30</v>
      </c>
      <c r="D656">
        <v>290</v>
      </c>
      <c r="E656" s="29">
        <v>42294</v>
      </c>
      <c r="F656" s="31">
        <v>42294</v>
      </c>
      <c r="G656">
        <v>1.0021599999999999</v>
      </c>
    </row>
    <row r="657" spans="1:7" x14ac:dyDescent="0.25">
      <c r="A657">
        <v>18</v>
      </c>
      <c r="B657">
        <v>10</v>
      </c>
      <c r="C657" t="s">
        <v>30</v>
      </c>
      <c r="D657">
        <v>291</v>
      </c>
      <c r="E657" s="29">
        <v>42295</v>
      </c>
      <c r="F657" s="31">
        <v>42295</v>
      </c>
      <c r="G657">
        <v>1.0105599999999999</v>
      </c>
    </row>
    <row r="658" spans="1:7" x14ac:dyDescent="0.25">
      <c r="A658">
        <v>19</v>
      </c>
      <c r="B658">
        <v>10</v>
      </c>
      <c r="C658" t="s">
        <v>30</v>
      </c>
      <c r="D658">
        <v>292</v>
      </c>
      <c r="E658" s="29">
        <v>42296</v>
      </c>
      <c r="F658" s="31">
        <v>42296</v>
      </c>
      <c r="G658">
        <v>1.01895</v>
      </c>
    </row>
    <row r="659" spans="1:7" x14ac:dyDescent="0.25">
      <c r="A659">
        <v>20</v>
      </c>
      <c r="B659">
        <v>10</v>
      </c>
      <c r="C659" t="s">
        <v>30</v>
      </c>
      <c r="D659">
        <v>293</v>
      </c>
      <c r="E659" s="29">
        <v>42297</v>
      </c>
      <c r="F659" s="31">
        <v>42297</v>
      </c>
      <c r="G659">
        <v>1.0273399999999999</v>
      </c>
    </row>
    <row r="660" spans="1:7" x14ac:dyDescent="0.25">
      <c r="A660">
        <v>21</v>
      </c>
      <c r="B660">
        <v>10</v>
      </c>
      <c r="C660" t="s">
        <v>30</v>
      </c>
      <c r="D660">
        <v>294</v>
      </c>
      <c r="E660" s="29">
        <v>42298</v>
      </c>
      <c r="F660" s="31">
        <v>42298</v>
      </c>
      <c r="G660">
        <v>1.03573</v>
      </c>
    </row>
    <row r="661" spans="1:7" x14ac:dyDescent="0.25">
      <c r="A661">
        <v>22</v>
      </c>
      <c r="B661">
        <v>10</v>
      </c>
      <c r="C661" t="s">
        <v>30</v>
      </c>
      <c r="D661">
        <v>295</v>
      </c>
      <c r="E661" s="29">
        <v>42299</v>
      </c>
      <c r="F661" s="31">
        <v>42299</v>
      </c>
      <c r="G661">
        <v>1.0441</v>
      </c>
    </row>
    <row r="662" spans="1:7" x14ac:dyDescent="0.25">
      <c r="A662">
        <v>23</v>
      </c>
      <c r="B662">
        <v>10</v>
      </c>
      <c r="C662" t="s">
        <v>30</v>
      </c>
      <c r="D662">
        <v>296</v>
      </c>
      <c r="E662" s="29">
        <v>42300</v>
      </c>
      <c r="F662" s="31">
        <v>42300</v>
      </c>
      <c r="G662">
        <v>1.05246</v>
      </c>
    </row>
    <row r="663" spans="1:7" x14ac:dyDescent="0.25">
      <c r="A663">
        <v>24</v>
      </c>
      <c r="B663">
        <v>10</v>
      </c>
      <c r="C663" t="s">
        <v>30</v>
      </c>
      <c r="D663">
        <v>297</v>
      </c>
      <c r="E663" s="29">
        <v>42301</v>
      </c>
      <c r="F663" s="31">
        <v>42301</v>
      </c>
      <c r="G663">
        <v>1.0608</v>
      </c>
    </row>
    <row r="664" spans="1:7" x14ac:dyDescent="0.25">
      <c r="A664">
        <v>25</v>
      </c>
      <c r="B664">
        <v>10</v>
      </c>
      <c r="C664" t="s">
        <v>30</v>
      </c>
      <c r="D664">
        <v>298</v>
      </c>
      <c r="E664" s="29">
        <v>42302</v>
      </c>
      <c r="F664" s="31">
        <v>42302</v>
      </c>
      <c r="G664">
        <v>1.0691299999999999</v>
      </c>
    </row>
    <row r="665" spans="1:7" x14ac:dyDescent="0.25">
      <c r="A665">
        <v>26</v>
      </c>
      <c r="B665">
        <v>10</v>
      </c>
      <c r="C665" t="s">
        <v>30</v>
      </c>
      <c r="D665">
        <v>299</v>
      </c>
      <c r="E665" s="29">
        <v>42303</v>
      </c>
      <c r="F665" s="31">
        <v>42303</v>
      </c>
      <c r="G665">
        <v>1.07744</v>
      </c>
    </row>
    <row r="666" spans="1:7" x14ac:dyDescent="0.25">
      <c r="A666">
        <v>27</v>
      </c>
      <c r="B666">
        <v>10</v>
      </c>
      <c r="C666" t="s">
        <v>30</v>
      </c>
      <c r="D666">
        <v>300</v>
      </c>
      <c r="E666" s="29">
        <v>42304</v>
      </c>
      <c r="F666" s="31">
        <v>42304</v>
      </c>
      <c r="G666">
        <v>1.08572</v>
      </c>
    </row>
    <row r="667" spans="1:7" x14ac:dyDescent="0.25">
      <c r="A667">
        <v>28</v>
      </c>
      <c r="B667">
        <v>10</v>
      </c>
      <c r="C667" t="s">
        <v>30</v>
      </c>
      <c r="D667">
        <v>301</v>
      </c>
      <c r="E667" s="29">
        <v>42305</v>
      </c>
      <c r="F667" s="31">
        <v>42305</v>
      </c>
      <c r="G667">
        <v>1.0939700000000001</v>
      </c>
    </row>
    <row r="668" spans="1:7" x14ac:dyDescent="0.25">
      <c r="A668">
        <v>29</v>
      </c>
      <c r="B668">
        <v>10</v>
      </c>
      <c r="C668" t="s">
        <v>30</v>
      </c>
      <c r="D668">
        <v>302</v>
      </c>
      <c r="E668" s="29">
        <v>42306</v>
      </c>
      <c r="F668" s="31">
        <v>42306</v>
      </c>
      <c r="G668">
        <v>1.1022000000000001</v>
      </c>
    </row>
    <row r="669" spans="1:7" x14ac:dyDescent="0.25">
      <c r="A669">
        <v>30</v>
      </c>
      <c r="B669">
        <v>10</v>
      </c>
      <c r="C669" t="s">
        <v>30</v>
      </c>
      <c r="D669">
        <v>303</v>
      </c>
      <c r="E669" s="29">
        <v>42307</v>
      </c>
      <c r="F669" s="31">
        <v>42307</v>
      </c>
      <c r="G669">
        <v>1.1104000000000001</v>
      </c>
    </row>
    <row r="670" spans="1:7" x14ac:dyDescent="0.25">
      <c r="A670">
        <v>31</v>
      </c>
      <c r="B670">
        <v>10</v>
      </c>
      <c r="C670" t="s">
        <v>30</v>
      </c>
      <c r="D670">
        <v>304</v>
      </c>
      <c r="E670" s="29">
        <v>42308</v>
      </c>
      <c r="F670" s="31">
        <v>42308</v>
      </c>
      <c r="G670">
        <v>1.1185700000000001</v>
      </c>
    </row>
    <row r="671" spans="1:7" x14ac:dyDescent="0.25">
      <c r="A671">
        <v>1</v>
      </c>
      <c r="B671">
        <v>11</v>
      </c>
      <c r="C671" t="s">
        <v>30</v>
      </c>
      <c r="D671">
        <v>305</v>
      </c>
      <c r="E671" s="29">
        <v>42309</v>
      </c>
      <c r="F671" s="31">
        <v>42309</v>
      </c>
      <c r="G671">
        <v>1.1267</v>
      </c>
    </row>
    <row r="672" spans="1:7" x14ac:dyDescent="0.25">
      <c r="A672">
        <v>2</v>
      </c>
      <c r="B672">
        <v>11</v>
      </c>
      <c r="C672" t="s">
        <v>30</v>
      </c>
      <c r="D672">
        <v>306</v>
      </c>
      <c r="E672" s="29">
        <v>42310</v>
      </c>
      <c r="F672" s="31">
        <v>42310</v>
      </c>
      <c r="G672">
        <v>1.13479</v>
      </c>
    </row>
    <row r="673" spans="1:7" x14ac:dyDescent="0.25">
      <c r="A673">
        <v>3</v>
      </c>
      <c r="B673">
        <v>11</v>
      </c>
      <c r="C673" t="s">
        <v>30</v>
      </c>
      <c r="D673">
        <v>307</v>
      </c>
      <c r="E673" s="29">
        <v>42311</v>
      </c>
      <c r="F673" s="31">
        <v>42311</v>
      </c>
      <c r="G673">
        <v>1.1428499999999999</v>
      </c>
    </row>
    <row r="674" spans="1:7" x14ac:dyDescent="0.25">
      <c r="A674">
        <v>4</v>
      </c>
      <c r="B674">
        <v>11</v>
      </c>
      <c r="C674" t="s">
        <v>30</v>
      </c>
      <c r="D674">
        <v>308</v>
      </c>
      <c r="E674" s="29">
        <v>42312</v>
      </c>
      <c r="F674" s="31">
        <v>42312</v>
      </c>
      <c r="G674">
        <v>1.15086</v>
      </c>
    </row>
    <row r="675" spans="1:7" x14ac:dyDescent="0.25">
      <c r="A675">
        <v>5</v>
      </c>
      <c r="B675">
        <v>11</v>
      </c>
      <c r="C675" t="s">
        <v>30</v>
      </c>
      <c r="D675">
        <v>309</v>
      </c>
      <c r="E675" s="29">
        <v>42313</v>
      </c>
      <c r="F675" s="31">
        <v>42313</v>
      </c>
      <c r="G675">
        <v>1.15883</v>
      </c>
    </row>
    <row r="676" spans="1:7" x14ac:dyDescent="0.25">
      <c r="A676">
        <v>6</v>
      </c>
      <c r="B676">
        <v>11</v>
      </c>
      <c r="C676" t="s">
        <v>30</v>
      </c>
      <c r="D676">
        <v>310</v>
      </c>
      <c r="E676" s="29">
        <v>42314</v>
      </c>
      <c r="F676" s="31">
        <v>42314</v>
      </c>
      <c r="G676">
        <v>1.16675</v>
      </c>
    </row>
    <row r="677" spans="1:7" x14ac:dyDescent="0.25">
      <c r="A677">
        <v>7</v>
      </c>
      <c r="B677">
        <v>11</v>
      </c>
      <c r="C677" t="s">
        <v>30</v>
      </c>
      <c r="D677">
        <v>311</v>
      </c>
      <c r="E677" s="29">
        <v>42315</v>
      </c>
      <c r="F677" s="31">
        <v>42315</v>
      </c>
      <c r="G677">
        <v>1.17462</v>
      </c>
    </row>
    <row r="678" spans="1:7" x14ac:dyDescent="0.25">
      <c r="A678">
        <v>8</v>
      </c>
      <c r="B678">
        <v>11</v>
      </c>
      <c r="C678" t="s">
        <v>30</v>
      </c>
      <c r="D678">
        <v>312</v>
      </c>
      <c r="E678" s="29">
        <v>42316</v>
      </c>
      <c r="F678" s="31">
        <v>42316</v>
      </c>
      <c r="G678">
        <v>1.1824399999999999</v>
      </c>
    </row>
    <row r="679" spans="1:7" x14ac:dyDescent="0.25">
      <c r="A679">
        <v>9</v>
      </c>
      <c r="B679">
        <v>11</v>
      </c>
      <c r="C679" t="s">
        <v>30</v>
      </c>
      <c r="D679">
        <v>313</v>
      </c>
      <c r="E679" s="29">
        <v>42317</v>
      </c>
      <c r="F679" s="31">
        <v>42317</v>
      </c>
      <c r="G679">
        <v>1.1901999999999999</v>
      </c>
    </row>
    <row r="680" spans="1:7" x14ac:dyDescent="0.25">
      <c r="A680">
        <v>10</v>
      </c>
      <c r="B680">
        <v>11</v>
      </c>
      <c r="C680" t="s">
        <v>30</v>
      </c>
      <c r="D680">
        <v>314</v>
      </c>
      <c r="E680" s="29">
        <v>42318</v>
      </c>
      <c r="F680" s="31">
        <v>42318</v>
      </c>
      <c r="G680">
        <v>1.19791</v>
      </c>
    </row>
    <row r="681" spans="1:7" x14ac:dyDescent="0.25">
      <c r="A681">
        <v>11</v>
      </c>
      <c r="B681">
        <v>11</v>
      </c>
      <c r="C681" t="s">
        <v>30</v>
      </c>
      <c r="D681">
        <v>315</v>
      </c>
      <c r="E681" s="29">
        <v>42319</v>
      </c>
      <c r="F681" s="31">
        <v>42319</v>
      </c>
      <c r="G681">
        <v>1.20556</v>
      </c>
    </row>
    <row r="682" spans="1:7" x14ac:dyDescent="0.25">
      <c r="A682">
        <v>12</v>
      </c>
      <c r="B682">
        <v>11</v>
      </c>
      <c r="C682" t="s">
        <v>30</v>
      </c>
      <c r="D682">
        <v>316</v>
      </c>
      <c r="E682" s="29">
        <v>42320</v>
      </c>
      <c r="F682" s="31">
        <v>42320</v>
      </c>
      <c r="G682">
        <v>1.21315</v>
      </c>
    </row>
    <row r="683" spans="1:7" x14ac:dyDescent="0.25">
      <c r="A683">
        <v>13</v>
      </c>
      <c r="B683">
        <v>11</v>
      </c>
      <c r="C683" t="s">
        <v>30</v>
      </c>
      <c r="D683">
        <v>317</v>
      </c>
      <c r="E683" s="29">
        <v>42321</v>
      </c>
      <c r="F683" s="31">
        <v>42321</v>
      </c>
      <c r="G683">
        <v>1.2206699999999999</v>
      </c>
    </row>
    <row r="684" spans="1:7" x14ac:dyDescent="0.25">
      <c r="A684">
        <v>14</v>
      </c>
      <c r="B684">
        <v>11</v>
      </c>
      <c r="C684" t="s">
        <v>30</v>
      </c>
      <c r="D684">
        <v>318</v>
      </c>
      <c r="E684" s="29">
        <v>42322</v>
      </c>
      <c r="F684" s="31">
        <v>42322</v>
      </c>
      <c r="G684">
        <v>1.2281299999999999</v>
      </c>
    </row>
    <row r="685" spans="1:7" x14ac:dyDescent="0.25">
      <c r="A685">
        <v>15</v>
      </c>
      <c r="B685">
        <v>11</v>
      </c>
      <c r="C685" t="s">
        <v>30</v>
      </c>
      <c r="D685">
        <v>319</v>
      </c>
      <c r="E685" s="29">
        <v>42323</v>
      </c>
      <c r="F685" s="31">
        <v>42323</v>
      </c>
      <c r="G685">
        <v>1.23552</v>
      </c>
    </row>
    <row r="686" spans="1:7" x14ac:dyDescent="0.25">
      <c r="A686">
        <v>16</v>
      </c>
      <c r="B686">
        <v>11</v>
      </c>
      <c r="C686" t="s">
        <v>30</v>
      </c>
      <c r="D686">
        <v>320</v>
      </c>
      <c r="E686" s="29">
        <v>42324</v>
      </c>
      <c r="F686" s="31">
        <v>42324</v>
      </c>
      <c r="G686">
        <v>1.24285</v>
      </c>
    </row>
    <row r="687" spans="1:7" x14ac:dyDescent="0.25">
      <c r="A687">
        <v>17</v>
      </c>
      <c r="B687">
        <v>11</v>
      </c>
      <c r="C687" t="s">
        <v>30</v>
      </c>
      <c r="D687">
        <v>321</v>
      </c>
      <c r="E687" s="29">
        <v>42325</v>
      </c>
      <c r="F687" s="31">
        <v>42325</v>
      </c>
      <c r="G687">
        <v>1.2501</v>
      </c>
    </row>
    <row r="688" spans="1:7" x14ac:dyDescent="0.25">
      <c r="A688">
        <v>18</v>
      </c>
      <c r="B688">
        <v>11</v>
      </c>
      <c r="C688" t="s">
        <v>30</v>
      </c>
      <c r="D688">
        <v>322</v>
      </c>
      <c r="E688" s="29">
        <v>42326</v>
      </c>
      <c r="F688" s="31">
        <v>42326</v>
      </c>
      <c r="G688">
        <v>1.2572700000000001</v>
      </c>
    </row>
    <row r="689" spans="1:7" x14ac:dyDescent="0.25">
      <c r="A689">
        <v>19</v>
      </c>
      <c r="B689">
        <v>11</v>
      </c>
      <c r="C689" t="s">
        <v>30</v>
      </c>
      <c r="D689">
        <v>323</v>
      </c>
      <c r="E689" s="29">
        <v>42327</v>
      </c>
      <c r="F689" s="31">
        <v>42327</v>
      </c>
      <c r="G689">
        <v>1.26437</v>
      </c>
    </row>
    <row r="690" spans="1:7" x14ac:dyDescent="0.25">
      <c r="A690">
        <v>20</v>
      </c>
      <c r="B690">
        <v>11</v>
      </c>
      <c r="C690" t="s">
        <v>30</v>
      </c>
      <c r="D690">
        <v>324</v>
      </c>
      <c r="E690" s="29">
        <v>42328</v>
      </c>
      <c r="F690" s="31">
        <v>42328</v>
      </c>
      <c r="G690">
        <v>1.2714000000000001</v>
      </c>
    </row>
    <row r="691" spans="1:7" x14ac:dyDescent="0.25">
      <c r="A691">
        <v>21</v>
      </c>
      <c r="B691">
        <v>11</v>
      </c>
      <c r="C691" t="s">
        <v>30</v>
      </c>
      <c r="D691">
        <v>325</v>
      </c>
      <c r="E691" s="29">
        <v>42329</v>
      </c>
      <c r="F691" s="31">
        <v>42329</v>
      </c>
      <c r="G691">
        <v>1.27834</v>
      </c>
    </row>
    <row r="692" spans="1:7" x14ac:dyDescent="0.25">
      <c r="A692">
        <v>22</v>
      </c>
      <c r="B692">
        <v>11</v>
      </c>
      <c r="C692" t="s">
        <v>30</v>
      </c>
      <c r="D692">
        <v>326</v>
      </c>
      <c r="E692" s="29">
        <v>42330</v>
      </c>
      <c r="F692" s="31">
        <v>42330</v>
      </c>
      <c r="G692">
        <v>1.2851999999999999</v>
      </c>
    </row>
    <row r="693" spans="1:7" x14ac:dyDescent="0.25">
      <c r="A693">
        <v>23</v>
      </c>
      <c r="B693">
        <v>11</v>
      </c>
      <c r="C693" t="s">
        <v>30</v>
      </c>
      <c r="D693">
        <v>327</v>
      </c>
      <c r="E693" s="29">
        <v>42331</v>
      </c>
      <c r="F693" s="31">
        <v>42331</v>
      </c>
      <c r="G693">
        <v>1.2919700000000001</v>
      </c>
    </row>
    <row r="694" spans="1:7" x14ac:dyDescent="0.25">
      <c r="A694">
        <v>24</v>
      </c>
      <c r="B694">
        <v>11</v>
      </c>
      <c r="C694" t="s">
        <v>30</v>
      </c>
      <c r="D694">
        <v>328</v>
      </c>
      <c r="E694" s="29">
        <v>42332</v>
      </c>
      <c r="F694" s="31">
        <v>42332</v>
      </c>
      <c r="G694">
        <v>1.2986599999999999</v>
      </c>
    </row>
    <row r="695" spans="1:7" x14ac:dyDescent="0.25">
      <c r="A695">
        <v>25</v>
      </c>
      <c r="B695">
        <v>11</v>
      </c>
      <c r="C695" t="s">
        <v>30</v>
      </c>
      <c r="D695">
        <v>329</v>
      </c>
      <c r="E695" s="29">
        <v>42333</v>
      </c>
      <c r="F695" s="31">
        <v>42333</v>
      </c>
      <c r="G695">
        <v>1.3052600000000001</v>
      </c>
    </row>
    <row r="696" spans="1:7" x14ac:dyDescent="0.25">
      <c r="A696">
        <v>26</v>
      </c>
      <c r="B696">
        <v>11</v>
      </c>
      <c r="C696" t="s">
        <v>30</v>
      </c>
      <c r="D696">
        <v>330</v>
      </c>
      <c r="E696" s="29">
        <v>42334</v>
      </c>
      <c r="F696" s="31">
        <v>42334</v>
      </c>
      <c r="G696">
        <v>1.3117700000000001</v>
      </c>
    </row>
    <row r="697" spans="1:7" x14ac:dyDescent="0.25">
      <c r="A697">
        <v>27</v>
      </c>
      <c r="B697">
        <v>11</v>
      </c>
      <c r="C697" t="s">
        <v>30</v>
      </c>
      <c r="D697">
        <v>331</v>
      </c>
      <c r="E697" s="29">
        <v>42335</v>
      </c>
      <c r="F697" s="31">
        <v>42335</v>
      </c>
      <c r="G697">
        <v>1.3181799999999999</v>
      </c>
    </row>
    <row r="698" spans="1:7" x14ac:dyDescent="0.25">
      <c r="A698">
        <v>28</v>
      </c>
      <c r="B698">
        <v>11</v>
      </c>
      <c r="C698" t="s">
        <v>30</v>
      </c>
      <c r="D698">
        <v>332</v>
      </c>
      <c r="E698" s="29">
        <v>42336</v>
      </c>
      <c r="F698" s="31">
        <v>42336</v>
      </c>
      <c r="G698">
        <v>1.3245100000000001</v>
      </c>
    </row>
    <row r="699" spans="1:7" x14ac:dyDescent="0.25">
      <c r="A699">
        <v>29</v>
      </c>
      <c r="B699">
        <v>11</v>
      </c>
      <c r="C699" t="s">
        <v>30</v>
      </c>
      <c r="D699">
        <v>333</v>
      </c>
      <c r="E699" s="29">
        <v>42337</v>
      </c>
      <c r="F699" s="31">
        <v>42337</v>
      </c>
      <c r="G699">
        <v>1.33073</v>
      </c>
    </row>
    <row r="700" spans="1:7" x14ac:dyDescent="0.25">
      <c r="A700">
        <v>30</v>
      </c>
      <c r="B700">
        <v>11</v>
      </c>
      <c r="C700" t="s">
        <v>30</v>
      </c>
      <c r="D700">
        <v>334</v>
      </c>
      <c r="E700" s="29">
        <v>42338</v>
      </c>
      <c r="F700" s="31">
        <v>42338</v>
      </c>
      <c r="G700">
        <v>1.3368599999999999</v>
      </c>
    </row>
    <row r="701" spans="1:7" x14ac:dyDescent="0.25">
      <c r="A701">
        <v>1</v>
      </c>
      <c r="B701">
        <v>12</v>
      </c>
      <c r="C701" t="s">
        <v>30</v>
      </c>
      <c r="D701">
        <v>335</v>
      </c>
      <c r="E701" s="29">
        <v>42339</v>
      </c>
      <c r="F701" s="31">
        <v>42339</v>
      </c>
      <c r="G701">
        <v>1.3428899999999999</v>
      </c>
    </row>
    <row r="702" spans="1:7" x14ac:dyDescent="0.25">
      <c r="A702">
        <v>2</v>
      </c>
      <c r="B702">
        <v>12</v>
      </c>
      <c r="C702" t="s">
        <v>30</v>
      </c>
      <c r="D702">
        <v>336</v>
      </c>
      <c r="E702" s="29">
        <v>42340</v>
      </c>
      <c r="F702" s="31">
        <v>42340</v>
      </c>
      <c r="G702">
        <v>1.3488199999999999</v>
      </c>
    </row>
    <row r="703" spans="1:7" x14ac:dyDescent="0.25">
      <c r="A703">
        <v>3</v>
      </c>
      <c r="B703">
        <v>12</v>
      </c>
      <c r="C703" t="s">
        <v>30</v>
      </c>
      <c r="D703">
        <v>337</v>
      </c>
      <c r="E703" s="29">
        <v>42341</v>
      </c>
      <c r="F703" s="31">
        <v>42341</v>
      </c>
      <c r="G703">
        <v>1.3546400000000001</v>
      </c>
    </row>
    <row r="704" spans="1:7" x14ac:dyDescent="0.25">
      <c r="A704">
        <v>4</v>
      </c>
      <c r="B704">
        <v>12</v>
      </c>
      <c r="C704" t="s">
        <v>30</v>
      </c>
      <c r="D704">
        <v>338</v>
      </c>
      <c r="E704" s="29">
        <v>42342</v>
      </c>
      <c r="F704" s="31">
        <v>42342</v>
      </c>
      <c r="G704">
        <v>1.36036</v>
      </c>
    </row>
    <row r="705" spans="1:7" x14ac:dyDescent="0.25">
      <c r="A705">
        <v>5</v>
      </c>
      <c r="B705">
        <v>12</v>
      </c>
      <c r="C705" t="s">
        <v>30</v>
      </c>
      <c r="D705">
        <v>339</v>
      </c>
      <c r="E705" s="29">
        <v>42343</v>
      </c>
      <c r="F705" s="31">
        <v>42343</v>
      </c>
      <c r="G705">
        <v>1.3659699999999999</v>
      </c>
    </row>
    <row r="706" spans="1:7" x14ac:dyDescent="0.25">
      <c r="A706">
        <v>6</v>
      </c>
      <c r="B706">
        <v>12</v>
      </c>
      <c r="C706" t="s">
        <v>30</v>
      </c>
      <c r="D706">
        <v>340</v>
      </c>
      <c r="E706" s="29">
        <v>42344</v>
      </c>
      <c r="F706" s="31">
        <v>42344</v>
      </c>
      <c r="G706">
        <v>1.37147</v>
      </c>
    </row>
    <row r="707" spans="1:7" x14ac:dyDescent="0.25">
      <c r="A707">
        <v>7</v>
      </c>
      <c r="B707">
        <v>12</v>
      </c>
      <c r="C707" t="s">
        <v>30</v>
      </c>
      <c r="D707">
        <v>341</v>
      </c>
      <c r="E707" s="29">
        <v>42345</v>
      </c>
      <c r="F707" s="31">
        <v>42345</v>
      </c>
      <c r="G707">
        <v>1.37687</v>
      </c>
    </row>
    <row r="708" spans="1:7" x14ac:dyDescent="0.25">
      <c r="A708">
        <v>8</v>
      </c>
      <c r="B708">
        <v>12</v>
      </c>
      <c r="C708" t="s">
        <v>30</v>
      </c>
      <c r="D708">
        <v>342</v>
      </c>
      <c r="E708" s="29">
        <v>42346</v>
      </c>
      <c r="F708" s="31">
        <v>42346</v>
      </c>
      <c r="G708">
        <v>1.38215</v>
      </c>
    </row>
    <row r="709" spans="1:7" x14ac:dyDescent="0.25">
      <c r="A709">
        <v>9</v>
      </c>
      <c r="B709">
        <v>12</v>
      </c>
      <c r="C709" t="s">
        <v>30</v>
      </c>
      <c r="D709">
        <v>343</v>
      </c>
      <c r="E709" s="29">
        <v>42347</v>
      </c>
      <c r="F709" s="31">
        <v>42347</v>
      </c>
      <c r="G709">
        <v>1.3873200000000001</v>
      </c>
    </row>
    <row r="710" spans="1:7" x14ac:dyDescent="0.25">
      <c r="A710">
        <v>10</v>
      </c>
      <c r="B710">
        <v>12</v>
      </c>
      <c r="C710" t="s">
        <v>30</v>
      </c>
      <c r="D710">
        <v>344</v>
      </c>
      <c r="E710" s="29">
        <v>42348</v>
      </c>
      <c r="F710" s="31">
        <v>42348</v>
      </c>
      <c r="G710">
        <v>1.3923700000000001</v>
      </c>
    </row>
    <row r="711" spans="1:7" x14ac:dyDescent="0.25">
      <c r="A711">
        <v>11</v>
      </c>
      <c r="B711">
        <v>12</v>
      </c>
      <c r="C711" t="s">
        <v>30</v>
      </c>
      <c r="D711">
        <v>345</v>
      </c>
      <c r="E711" s="29">
        <v>42349</v>
      </c>
      <c r="F711" s="31">
        <v>42349</v>
      </c>
      <c r="G711">
        <v>1.3973100000000001</v>
      </c>
    </row>
    <row r="712" spans="1:7" x14ac:dyDescent="0.25">
      <c r="A712">
        <v>12</v>
      </c>
      <c r="B712">
        <v>12</v>
      </c>
      <c r="C712" t="s">
        <v>30</v>
      </c>
      <c r="D712">
        <v>346</v>
      </c>
      <c r="E712" s="29">
        <v>42350</v>
      </c>
      <c r="F712" s="31">
        <v>42350</v>
      </c>
      <c r="G712">
        <v>1.4021300000000001</v>
      </c>
    </row>
    <row r="713" spans="1:7" x14ac:dyDescent="0.25">
      <c r="A713">
        <v>13</v>
      </c>
      <c r="B713">
        <v>12</v>
      </c>
      <c r="C713" t="s">
        <v>30</v>
      </c>
      <c r="D713">
        <v>347</v>
      </c>
      <c r="E713" s="29">
        <v>42351</v>
      </c>
      <c r="F713" s="31">
        <v>42351</v>
      </c>
      <c r="G713">
        <v>1.40683</v>
      </c>
    </row>
    <row r="714" spans="1:7" x14ac:dyDescent="0.25">
      <c r="A714">
        <v>14</v>
      </c>
      <c r="B714">
        <v>12</v>
      </c>
      <c r="C714" t="s">
        <v>30</v>
      </c>
      <c r="D714">
        <v>348</v>
      </c>
      <c r="E714" s="29">
        <v>42352</v>
      </c>
      <c r="F714" s="31">
        <v>42352</v>
      </c>
      <c r="G714">
        <v>1.4114100000000001</v>
      </c>
    </row>
    <row r="715" spans="1:7" x14ac:dyDescent="0.25">
      <c r="A715">
        <v>15</v>
      </c>
      <c r="B715">
        <v>12</v>
      </c>
      <c r="C715" t="s">
        <v>30</v>
      </c>
      <c r="D715">
        <v>349</v>
      </c>
      <c r="E715" s="29">
        <v>42353</v>
      </c>
      <c r="F715" s="31">
        <v>42353</v>
      </c>
      <c r="G715">
        <v>1.4158599999999999</v>
      </c>
    </row>
    <row r="716" spans="1:7" x14ac:dyDescent="0.25">
      <c r="A716">
        <v>16</v>
      </c>
      <c r="B716">
        <v>12</v>
      </c>
      <c r="C716" t="s">
        <v>30</v>
      </c>
      <c r="D716">
        <v>350</v>
      </c>
      <c r="E716" s="29">
        <v>42354</v>
      </c>
      <c r="F716" s="31">
        <v>42354</v>
      </c>
      <c r="G716">
        <v>1.4201999999999999</v>
      </c>
    </row>
    <row r="717" spans="1:7" x14ac:dyDescent="0.25">
      <c r="A717">
        <v>17</v>
      </c>
      <c r="B717">
        <v>12</v>
      </c>
      <c r="C717" t="s">
        <v>30</v>
      </c>
      <c r="D717">
        <v>351</v>
      </c>
      <c r="E717" s="29">
        <v>42355</v>
      </c>
      <c r="F717" s="31">
        <v>42355</v>
      </c>
      <c r="G717">
        <v>1.42441</v>
      </c>
    </row>
    <row r="718" spans="1:7" x14ac:dyDescent="0.25">
      <c r="A718">
        <v>18</v>
      </c>
      <c r="B718">
        <v>12</v>
      </c>
      <c r="C718" t="s">
        <v>30</v>
      </c>
      <c r="D718">
        <v>352</v>
      </c>
      <c r="E718" s="29">
        <v>42356</v>
      </c>
      <c r="F718" s="31">
        <v>42356</v>
      </c>
      <c r="G718">
        <v>1.42849</v>
      </c>
    </row>
    <row r="719" spans="1:7" x14ac:dyDescent="0.25">
      <c r="A719">
        <v>19</v>
      </c>
      <c r="B719">
        <v>12</v>
      </c>
      <c r="C719" t="s">
        <v>30</v>
      </c>
      <c r="D719">
        <v>353</v>
      </c>
      <c r="E719" s="29">
        <v>42357</v>
      </c>
      <c r="F719" s="31">
        <v>42357</v>
      </c>
      <c r="G719">
        <v>1.43245</v>
      </c>
    </row>
    <row r="720" spans="1:7" x14ac:dyDescent="0.25">
      <c r="A720">
        <v>20</v>
      </c>
      <c r="B720">
        <v>12</v>
      </c>
      <c r="C720" t="s">
        <v>30</v>
      </c>
      <c r="D720">
        <v>354</v>
      </c>
      <c r="E720" s="29">
        <v>42358</v>
      </c>
      <c r="F720" s="31">
        <v>42358</v>
      </c>
      <c r="G720">
        <v>1.43628</v>
      </c>
    </row>
    <row r="721" spans="1:7" x14ac:dyDescent="0.25">
      <c r="A721">
        <v>21</v>
      </c>
      <c r="B721">
        <v>12</v>
      </c>
      <c r="C721" t="s">
        <v>30</v>
      </c>
      <c r="D721">
        <v>355</v>
      </c>
      <c r="E721" s="29">
        <v>42359</v>
      </c>
      <c r="F721" s="31">
        <v>42359</v>
      </c>
      <c r="G721">
        <v>1.43998</v>
      </c>
    </row>
    <row r="722" spans="1:7" x14ac:dyDescent="0.25">
      <c r="A722">
        <v>22</v>
      </c>
      <c r="B722">
        <v>12</v>
      </c>
      <c r="C722" t="s">
        <v>30</v>
      </c>
      <c r="D722">
        <v>356</v>
      </c>
      <c r="E722" s="29">
        <v>42360</v>
      </c>
      <c r="F722" s="31">
        <v>42360</v>
      </c>
      <c r="G722">
        <v>1.4435500000000001</v>
      </c>
    </row>
    <row r="723" spans="1:7" x14ac:dyDescent="0.25">
      <c r="A723">
        <v>23</v>
      </c>
      <c r="B723">
        <v>12</v>
      </c>
      <c r="C723" t="s">
        <v>30</v>
      </c>
      <c r="D723">
        <v>357</v>
      </c>
      <c r="E723" s="29">
        <v>42361</v>
      </c>
      <c r="F723" s="31">
        <v>42361</v>
      </c>
      <c r="G723">
        <v>1.44699</v>
      </c>
    </row>
    <row r="724" spans="1:7" x14ac:dyDescent="0.25">
      <c r="A724">
        <v>24</v>
      </c>
      <c r="B724">
        <v>12</v>
      </c>
      <c r="C724" t="s">
        <v>30</v>
      </c>
      <c r="D724">
        <v>358</v>
      </c>
      <c r="E724" s="29">
        <v>42362</v>
      </c>
      <c r="F724" s="31">
        <v>42362</v>
      </c>
      <c r="G724">
        <v>1.4502900000000001</v>
      </c>
    </row>
    <row r="725" spans="1:7" x14ac:dyDescent="0.25">
      <c r="A725">
        <v>25</v>
      </c>
      <c r="B725">
        <v>12</v>
      </c>
      <c r="C725" t="s">
        <v>30</v>
      </c>
      <c r="D725">
        <v>359</v>
      </c>
      <c r="E725" s="29">
        <v>42363</v>
      </c>
      <c r="F725" s="31">
        <v>42363</v>
      </c>
      <c r="G725">
        <v>1.45346</v>
      </c>
    </row>
    <row r="726" spans="1:7" x14ac:dyDescent="0.25">
      <c r="A726">
        <v>26</v>
      </c>
      <c r="B726">
        <v>12</v>
      </c>
      <c r="C726" t="s">
        <v>30</v>
      </c>
      <c r="D726">
        <v>360</v>
      </c>
      <c r="E726" s="29">
        <v>42364</v>
      </c>
      <c r="F726" s="31">
        <v>42364</v>
      </c>
      <c r="G726">
        <v>1.4564999999999999</v>
      </c>
    </row>
    <row r="727" spans="1:7" x14ac:dyDescent="0.25">
      <c r="A727">
        <v>27</v>
      </c>
      <c r="B727">
        <v>12</v>
      </c>
      <c r="C727" t="s">
        <v>30</v>
      </c>
      <c r="D727">
        <v>361</v>
      </c>
      <c r="E727" s="29">
        <v>42365</v>
      </c>
      <c r="F727" s="31">
        <v>42365</v>
      </c>
      <c r="G727">
        <v>1.4594</v>
      </c>
    </row>
    <row r="728" spans="1:7" x14ac:dyDescent="0.25">
      <c r="A728">
        <v>28</v>
      </c>
      <c r="B728">
        <v>12</v>
      </c>
      <c r="C728" t="s">
        <v>30</v>
      </c>
      <c r="D728">
        <v>362</v>
      </c>
      <c r="E728" s="29">
        <v>42366</v>
      </c>
      <c r="F728" s="31">
        <v>42366</v>
      </c>
      <c r="G728">
        <v>1.46217</v>
      </c>
    </row>
    <row r="729" spans="1:7" x14ac:dyDescent="0.25">
      <c r="A729">
        <v>29</v>
      </c>
      <c r="B729">
        <v>12</v>
      </c>
      <c r="C729" t="s">
        <v>30</v>
      </c>
      <c r="D729">
        <v>363</v>
      </c>
      <c r="E729" s="29">
        <v>42367</v>
      </c>
      <c r="F729" s="31">
        <v>42367</v>
      </c>
      <c r="G729">
        <v>1.4648000000000001</v>
      </c>
    </row>
    <row r="730" spans="1:7" x14ac:dyDescent="0.25">
      <c r="A730">
        <v>30</v>
      </c>
      <c r="B730">
        <v>12</v>
      </c>
      <c r="C730" t="s">
        <v>30</v>
      </c>
      <c r="D730">
        <v>364</v>
      </c>
      <c r="E730" s="29">
        <v>42368</v>
      </c>
      <c r="F730" s="31">
        <v>42368</v>
      </c>
      <c r="G730">
        <v>1.46729</v>
      </c>
    </row>
    <row r="731" spans="1:7" x14ac:dyDescent="0.25">
      <c r="A731">
        <v>31</v>
      </c>
      <c r="B731">
        <v>12</v>
      </c>
      <c r="C731" t="s">
        <v>30</v>
      </c>
      <c r="D731">
        <v>365</v>
      </c>
      <c r="E731" s="29">
        <v>42369</v>
      </c>
      <c r="F731" s="31">
        <v>42369</v>
      </c>
      <c r="G731">
        <v>1.4696400000000001</v>
      </c>
    </row>
    <row r="732" spans="1:7" x14ac:dyDescent="0.25">
      <c r="A732">
        <v>1</v>
      </c>
      <c r="B732">
        <v>1</v>
      </c>
      <c r="C732" t="s">
        <v>30</v>
      </c>
      <c r="D732">
        <v>1</v>
      </c>
      <c r="E732" s="29">
        <v>42370</v>
      </c>
      <c r="F732" s="31">
        <v>42370</v>
      </c>
      <c r="G732">
        <v>1.4718599999999999</v>
      </c>
    </row>
    <row r="733" spans="1:7" x14ac:dyDescent="0.25">
      <c r="A733">
        <v>2</v>
      </c>
      <c r="B733">
        <v>1</v>
      </c>
      <c r="C733" t="s">
        <v>30</v>
      </c>
      <c r="D733">
        <v>2</v>
      </c>
      <c r="E733" s="29">
        <v>42371</v>
      </c>
      <c r="F733" s="31">
        <v>42371</v>
      </c>
      <c r="G733">
        <v>1.47393</v>
      </c>
    </row>
    <row r="734" spans="1:7" x14ac:dyDescent="0.25">
      <c r="A734">
        <v>3</v>
      </c>
      <c r="B734">
        <v>1</v>
      </c>
      <c r="C734" t="s">
        <v>30</v>
      </c>
      <c r="D734">
        <v>3</v>
      </c>
      <c r="E734" s="29">
        <v>42372</v>
      </c>
      <c r="F734" s="31">
        <v>42372</v>
      </c>
      <c r="G734">
        <v>1.47587</v>
      </c>
    </row>
    <row r="735" spans="1:7" x14ac:dyDescent="0.25">
      <c r="A735">
        <v>4</v>
      </c>
      <c r="B735">
        <v>1</v>
      </c>
      <c r="C735" t="s">
        <v>30</v>
      </c>
      <c r="D735">
        <v>4</v>
      </c>
      <c r="E735" s="29">
        <v>42373</v>
      </c>
      <c r="F735" s="31">
        <v>42373</v>
      </c>
      <c r="G735">
        <v>1.47766</v>
      </c>
    </row>
    <row r="736" spans="1:7" x14ac:dyDescent="0.25">
      <c r="A736">
        <v>5</v>
      </c>
      <c r="B736">
        <v>1</v>
      </c>
      <c r="C736" t="s">
        <v>30</v>
      </c>
      <c r="D736">
        <v>5</v>
      </c>
      <c r="E736" s="29">
        <v>42374</v>
      </c>
      <c r="F736" s="31">
        <v>42374</v>
      </c>
      <c r="G736">
        <v>1.4793099999999999</v>
      </c>
    </row>
    <row r="737" spans="1:7" x14ac:dyDescent="0.25">
      <c r="A737">
        <v>6</v>
      </c>
      <c r="B737">
        <v>1</v>
      </c>
      <c r="C737" t="s">
        <v>30</v>
      </c>
      <c r="D737">
        <v>6</v>
      </c>
      <c r="E737" s="29">
        <v>42375</v>
      </c>
      <c r="F737" s="31">
        <v>42375</v>
      </c>
      <c r="G737">
        <v>1.48082</v>
      </c>
    </row>
    <row r="738" spans="1:7" x14ac:dyDescent="0.25">
      <c r="A738">
        <v>7</v>
      </c>
      <c r="B738">
        <v>1</v>
      </c>
      <c r="C738" t="s">
        <v>30</v>
      </c>
      <c r="D738">
        <v>7</v>
      </c>
      <c r="E738" s="29">
        <v>42376</v>
      </c>
      <c r="F738" s="31">
        <v>42376</v>
      </c>
      <c r="G738">
        <v>1.4821899999999999</v>
      </c>
    </row>
    <row r="739" spans="1:7" x14ac:dyDescent="0.25">
      <c r="A739">
        <v>8</v>
      </c>
      <c r="B739">
        <v>1</v>
      </c>
      <c r="C739" t="s">
        <v>30</v>
      </c>
      <c r="D739">
        <v>8</v>
      </c>
      <c r="E739" s="29">
        <v>42377</v>
      </c>
      <c r="F739" s="31">
        <v>42377</v>
      </c>
      <c r="G739">
        <v>1.4834099999999999</v>
      </c>
    </row>
    <row r="740" spans="1:7" x14ac:dyDescent="0.25">
      <c r="A740">
        <v>9</v>
      </c>
      <c r="B740">
        <v>1</v>
      </c>
      <c r="C740" t="s">
        <v>30</v>
      </c>
      <c r="D740">
        <v>9</v>
      </c>
      <c r="E740" s="29">
        <v>42378</v>
      </c>
      <c r="F740" s="31">
        <v>42378</v>
      </c>
      <c r="G740">
        <v>1.4844900000000001</v>
      </c>
    </row>
    <row r="741" spans="1:7" x14ac:dyDescent="0.25">
      <c r="A741">
        <v>10</v>
      </c>
      <c r="B741">
        <v>1</v>
      </c>
      <c r="C741" t="s">
        <v>30</v>
      </c>
      <c r="D741">
        <v>10</v>
      </c>
      <c r="E741" s="29">
        <v>42379</v>
      </c>
      <c r="F741" s="31">
        <v>42379</v>
      </c>
      <c r="G741">
        <v>1.48543</v>
      </c>
    </row>
    <row r="742" spans="1:7" x14ac:dyDescent="0.25">
      <c r="A742">
        <v>11</v>
      </c>
      <c r="B742">
        <v>1</v>
      </c>
      <c r="C742" t="s">
        <v>30</v>
      </c>
      <c r="D742">
        <v>11</v>
      </c>
      <c r="E742" s="29">
        <v>42380</v>
      </c>
      <c r="F742" s="31">
        <v>42380</v>
      </c>
      <c r="G742">
        <v>1.4862200000000001</v>
      </c>
    </row>
    <row r="743" spans="1:7" x14ac:dyDescent="0.25">
      <c r="A743">
        <v>12</v>
      </c>
      <c r="B743">
        <v>1</v>
      </c>
      <c r="C743" t="s">
        <v>30</v>
      </c>
      <c r="D743">
        <v>12</v>
      </c>
      <c r="E743" s="29">
        <v>42381</v>
      </c>
      <c r="F743" s="31">
        <v>42381</v>
      </c>
      <c r="G743">
        <v>1.4868699999999999</v>
      </c>
    </row>
    <row r="744" spans="1:7" x14ac:dyDescent="0.25">
      <c r="A744">
        <v>13</v>
      </c>
      <c r="B744">
        <v>1</v>
      </c>
      <c r="C744" t="s">
        <v>30</v>
      </c>
      <c r="D744">
        <v>13</v>
      </c>
      <c r="E744" s="29">
        <v>42382</v>
      </c>
      <c r="F744" s="31">
        <v>42382</v>
      </c>
      <c r="G744">
        <v>1.4873799999999999</v>
      </c>
    </row>
    <row r="745" spans="1:7" x14ac:dyDescent="0.25">
      <c r="A745">
        <v>14</v>
      </c>
      <c r="B745">
        <v>1</v>
      </c>
      <c r="C745" t="s">
        <v>30</v>
      </c>
      <c r="D745">
        <v>14</v>
      </c>
      <c r="E745" s="29">
        <v>42383</v>
      </c>
      <c r="F745" s="31">
        <v>42383</v>
      </c>
      <c r="G745">
        <v>1.4877400000000001</v>
      </c>
    </row>
    <row r="746" spans="1:7" x14ac:dyDescent="0.25">
      <c r="A746">
        <v>15</v>
      </c>
      <c r="B746">
        <v>1</v>
      </c>
      <c r="C746" t="s">
        <v>30</v>
      </c>
      <c r="D746">
        <v>15</v>
      </c>
      <c r="E746" s="29">
        <v>42384</v>
      </c>
      <c r="F746" s="31">
        <v>42384</v>
      </c>
      <c r="G746">
        <v>1.4879500000000001</v>
      </c>
    </row>
    <row r="747" spans="1:7" x14ac:dyDescent="0.25">
      <c r="A747">
        <v>16</v>
      </c>
      <c r="B747">
        <v>1</v>
      </c>
      <c r="C747" t="s">
        <v>30</v>
      </c>
      <c r="D747">
        <v>16</v>
      </c>
      <c r="E747" s="29">
        <v>42385</v>
      </c>
      <c r="F747" s="31">
        <v>42385</v>
      </c>
      <c r="G747">
        <v>1.4880199999999999</v>
      </c>
    </row>
    <row r="748" spans="1:7" x14ac:dyDescent="0.25">
      <c r="A748">
        <v>17</v>
      </c>
      <c r="B748">
        <v>1</v>
      </c>
      <c r="C748" t="s">
        <v>30</v>
      </c>
      <c r="D748">
        <v>17</v>
      </c>
      <c r="E748" s="29">
        <v>42386</v>
      </c>
      <c r="F748" s="31">
        <v>42386</v>
      </c>
      <c r="G748">
        <v>1.4879500000000001</v>
      </c>
    </row>
    <row r="749" spans="1:7" x14ac:dyDescent="0.25">
      <c r="A749">
        <v>18</v>
      </c>
      <c r="B749">
        <v>1</v>
      </c>
      <c r="C749" t="s">
        <v>30</v>
      </c>
      <c r="D749">
        <v>18</v>
      </c>
      <c r="E749" s="29">
        <v>42387</v>
      </c>
      <c r="F749" s="31">
        <v>42387</v>
      </c>
      <c r="G749">
        <v>1.48773</v>
      </c>
    </row>
    <row r="750" spans="1:7" x14ac:dyDescent="0.25">
      <c r="A750">
        <v>19</v>
      </c>
      <c r="B750">
        <v>1</v>
      </c>
      <c r="C750" t="s">
        <v>30</v>
      </c>
      <c r="D750">
        <v>19</v>
      </c>
      <c r="E750" s="29">
        <v>42388</v>
      </c>
      <c r="F750" s="31">
        <v>42388</v>
      </c>
      <c r="G750">
        <v>1.4873700000000001</v>
      </c>
    </row>
    <row r="751" spans="1:7" x14ac:dyDescent="0.25">
      <c r="A751">
        <v>20</v>
      </c>
      <c r="B751">
        <v>1</v>
      </c>
      <c r="C751" t="s">
        <v>30</v>
      </c>
      <c r="D751">
        <v>20</v>
      </c>
      <c r="E751" s="29">
        <v>42389</v>
      </c>
      <c r="F751" s="31">
        <v>42389</v>
      </c>
      <c r="G751">
        <v>1.4868600000000001</v>
      </c>
    </row>
    <row r="752" spans="1:7" x14ac:dyDescent="0.25">
      <c r="A752">
        <v>21</v>
      </c>
      <c r="B752">
        <v>1</v>
      </c>
      <c r="C752" t="s">
        <v>30</v>
      </c>
      <c r="D752">
        <v>21</v>
      </c>
      <c r="E752" s="29">
        <v>42390</v>
      </c>
      <c r="F752" s="31">
        <v>42390</v>
      </c>
      <c r="G752">
        <v>1.48621</v>
      </c>
    </row>
    <row r="753" spans="1:7" x14ac:dyDescent="0.25">
      <c r="A753">
        <v>22</v>
      </c>
      <c r="B753">
        <v>1</v>
      </c>
      <c r="C753" t="s">
        <v>30</v>
      </c>
      <c r="D753">
        <v>22</v>
      </c>
      <c r="E753" s="29">
        <v>42391</v>
      </c>
      <c r="F753" s="31">
        <v>42391</v>
      </c>
      <c r="G753">
        <v>1.48542</v>
      </c>
    </row>
    <row r="754" spans="1:7" x14ac:dyDescent="0.25">
      <c r="A754">
        <v>23</v>
      </c>
      <c r="B754">
        <v>1</v>
      </c>
      <c r="C754" t="s">
        <v>30</v>
      </c>
      <c r="D754">
        <v>23</v>
      </c>
      <c r="E754" s="29">
        <v>42392</v>
      </c>
      <c r="F754" s="31">
        <v>42392</v>
      </c>
      <c r="G754">
        <v>1.48448</v>
      </c>
    </row>
    <row r="755" spans="1:7" x14ac:dyDescent="0.25">
      <c r="A755">
        <v>24</v>
      </c>
      <c r="B755">
        <v>1</v>
      </c>
      <c r="C755" t="s">
        <v>30</v>
      </c>
      <c r="D755">
        <v>24</v>
      </c>
      <c r="E755" s="29">
        <v>42393</v>
      </c>
      <c r="F755" s="31">
        <v>42393</v>
      </c>
      <c r="G755">
        <v>1.4834000000000001</v>
      </c>
    </row>
    <row r="756" spans="1:7" x14ac:dyDescent="0.25">
      <c r="A756">
        <v>25</v>
      </c>
      <c r="B756">
        <v>1</v>
      </c>
      <c r="C756" t="s">
        <v>30</v>
      </c>
      <c r="D756">
        <v>25</v>
      </c>
      <c r="E756" s="29">
        <v>42394</v>
      </c>
      <c r="F756" s="31">
        <v>42394</v>
      </c>
      <c r="G756">
        <v>1.48217</v>
      </c>
    </row>
    <row r="757" spans="1:7" x14ac:dyDescent="0.25">
      <c r="A757">
        <v>26</v>
      </c>
      <c r="B757">
        <v>1</v>
      </c>
      <c r="C757" t="s">
        <v>30</v>
      </c>
      <c r="D757">
        <v>26</v>
      </c>
      <c r="E757" s="29">
        <v>42395</v>
      </c>
      <c r="F757" s="31">
        <v>42395</v>
      </c>
      <c r="G757">
        <v>1.4807999999999999</v>
      </c>
    </row>
    <row r="758" spans="1:7" x14ac:dyDescent="0.25">
      <c r="A758">
        <v>27</v>
      </c>
      <c r="B758">
        <v>1</v>
      </c>
      <c r="C758" t="s">
        <v>30</v>
      </c>
      <c r="D758">
        <v>27</v>
      </c>
      <c r="E758" s="29">
        <v>42396</v>
      </c>
      <c r="F758" s="31">
        <v>42396</v>
      </c>
      <c r="G758">
        <v>1.47929</v>
      </c>
    </row>
    <row r="759" spans="1:7" x14ac:dyDescent="0.25">
      <c r="A759">
        <v>28</v>
      </c>
      <c r="B759">
        <v>1</v>
      </c>
      <c r="C759" t="s">
        <v>30</v>
      </c>
      <c r="D759">
        <v>28</v>
      </c>
      <c r="E759" s="29">
        <v>42397</v>
      </c>
      <c r="F759" s="31">
        <v>42397</v>
      </c>
      <c r="G759">
        <v>1.4776400000000001</v>
      </c>
    </row>
    <row r="760" spans="1:7" x14ac:dyDescent="0.25">
      <c r="A760">
        <v>29</v>
      </c>
      <c r="B760">
        <v>1</v>
      </c>
      <c r="C760" t="s">
        <v>30</v>
      </c>
      <c r="D760">
        <v>29</v>
      </c>
      <c r="E760" s="29">
        <v>42398</v>
      </c>
      <c r="F760" s="31">
        <v>42398</v>
      </c>
      <c r="G760">
        <v>1.47584</v>
      </c>
    </row>
    <row r="761" spans="1:7" x14ac:dyDescent="0.25">
      <c r="A761">
        <v>30</v>
      </c>
      <c r="B761">
        <v>1</v>
      </c>
      <c r="C761" t="s">
        <v>30</v>
      </c>
      <c r="D761">
        <v>30</v>
      </c>
      <c r="E761" s="29">
        <v>42399</v>
      </c>
      <c r="F761" s="31">
        <v>42399</v>
      </c>
      <c r="G761">
        <v>1.4739100000000001</v>
      </c>
    </row>
    <row r="762" spans="1:7" x14ac:dyDescent="0.25">
      <c r="A762">
        <v>31</v>
      </c>
      <c r="B762">
        <v>1</v>
      </c>
      <c r="C762" t="s">
        <v>30</v>
      </c>
      <c r="D762">
        <v>31</v>
      </c>
      <c r="E762" s="29">
        <v>42400</v>
      </c>
      <c r="F762" s="31">
        <v>42400</v>
      </c>
      <c r="G762">
        <v>1.47183</v>
      </c>
    </row>
    <row r="763" spans="1:7" x14ac:dyDescent="0.25">
      <c r="A763">
        <v>1</v>
      </c>
      <c r="B763">
        <v>2</v>
      </c>
      <c r="C763" t="s">
        <v>30</v>
      </c>
      <c r="D763">
        <v>32</v>
      </c>
      <c r="E763" s="29">
        <v>42401</v>
      </c>
      <c r="F763" s="31">
        <v>42401</v>
      </c>
      <c r="G763">
        <v>1.4696100000000001</v>
      </c>
    </row>
    <row r="764" spans="1:7" x14ac:dyDescent="0.25">
      <c r="A764">
        <v>2</v>
      </c>
      <c r="B764">
        <v>2</v>
      </c>
      <c r="C764" t="s">
        <v>30</v>
      </c>
      <c r="D764">
        <v>33</v>
      </c>
      <c r="E764" s="29">
        <v>42402</v>
      </c>
      <c r="F764" s="31">
        <v>42402</v>
      </c>
      <c r="G764">
        <v>1.46726</v>
      </c>
    </row>
    <row r="765" spans="1:7" x14ac:dyDescent="0.25">
      <c r="A765">
        <v>3</v>
      </c>
      <c r="B765">
        <v>2</v>
      </c>
      <c r="C765" t="s">
        <v>30</v>
      </c>
      <c r="D765">
        <v>34</v>
      </c>
      <c r="E765" s="29">
        <v>42403</v>
      </c>
      <c r="F765" s="31">
        <v>42403</v>
      </c>
      <c r="G765">
        <v>1.4647699999999999</v>
      </c>
    </row>
    <row r="766" spans="1:7" x14ac:dyDescent="0.25">
      <c r="A766">
        <v>4</v>
      </c>
      <c r="B766">
        <v>2</v>
      </c>
      <c r="C766" t="s">
        <v>30</v>
      </c>
      <c r="D766">
        <v>35</v>
      </c>
      <c r="E766" s="29">
        <v>42404</v>
      </c>
      <c r="F766" s="31">
        <v>42404</v>
      </c>
      <c r="G766">
        <v>1.4621299999999999</v>
      </c>
    </row>
    <row r="767" spans="1:7" x14ac:dyDescent="0.25">
      <c r="A767">
        <v>5</v>
      </c>
      <c r="B767">
        <v>2</v>
      </c>
      <c r="C767" t="s">
        <v>30</v>
      </c>
      <c r="D767">
        <v>36</v>
      </c>
      <c r="E767" s="29">
        <v>42405</v>
      </c>
      <c r="F767" s="31">
        <v>42405</v>
      </c>
      <c r="G767">
        <v>1.4593700000000001</v>
      </c>
    </row>
    <row r="768" spans="1:7" x14ac:dyDescent="0.25">
      <c r="A768">
        <v>6</v>
      </c>
      <c r="B768">
        <v>2</v>
      </c>
      <c r="C768" t="s">
        <v>30</v>
      </c>
      <c r="D768">
        <v>37</v>
      </c>
      <c r="E768" s="29">
        <v>42406</v>
      </c>
      <c r="F768" s="31">
        <v>42406</v>
      </c>
      <c r="G768">
        <v>1.4564600000000001</v>
      </c>
    </row>
    <row r="769" spans="1:7" x14ac:dyDescent="0.25">
      <c r="A769">
        <v>7</v>
      </c>
      <c r="B769">
        <v>2</v>
      </c>
      <c r="C769" t="s">
        <v>30</v>
      </c>
      <c r="D769">
        <v>38</v>
      </c>
      <c r="E769" s="29">
        <v>42407</v>
      </c>
      <c r="F769" s="31">
        <v>42407</v>
      </c>
      <c r="G769">
        <v>1.4534199999999999</v>
      </c>
    </row>
    <row r="770" spans="1:7" x14ac:dyDescent="0.25">
      <c r="A770">
        <v>8</v>
      </c>
      <c r="B770">
        <v>2</v>
      </c>
      <c r="C770" t="s">
        <v>30</v>
      </c>
      <c r="D770">
        <v>39</v>
      </c>
      <c r="E770" s="29">
        <v>42408</v>
      </c>
      <c r="F770" s="31">
        <v>42408</v>
      </c>
      <c r="G770">
        <v>1.45025</v>
      </c>
    </row>
    <row r="771" spans="1:7" x14ac:dyDescent="0.25">
      <c r="A771">
        <v>9</v>
      </c>
      <c r="B771">
        <v>2</v>
      </c>
      <c r="C771" t="s">
        <v>30</v>
      </c>
      <c r="D771">
        <v>40</v>
      </c>
      <c r="E771" s="29">
        <v>42409</v>
      </c>
      <c r="F771" s="31">
        <v>42409</v>
      </c>
      <c r="G771">
        <v>1.4469399999999999</v>
      </c>
    </row>
    <row r="772" spans="1:7" x14ac:dyDescent="0.25">
      <c r="A772">
        <v>10</v>
      </c>
      <c r="B772">
        <v>2</v>
      </c>
      <c r="C772" t="s">
        <v>30</v>
      </c>
      <c r="D772">
        <v>41</v>
      </c>
      <c r="E772" s="29">
        <v>42410</v>
      </c>
      <c r="F772" s="31">
        <v>42410</v>
      </c>
      <c r="G772">
        <v>1.4435</v>
      </c>
    </row>
    <row r="773" spans="1:7" x14ac:dyDescent="0.25">
      <c r="A773">
        <v>11</v>
      </c>
      <c r="B773">
        <v>2</v>
      </c>
      <c r="C773" t="s">
        <v>30</v>
      </c>
      <c r="D773">
        <v>42</v>
      </c>
      <c r="E773" s="29">
        <v>42411</v>
      </c>
      <c r="F773" s="31">
        <v>42411</v>
      </c>
      <c r="G773">
        <v>1.4399299999999999</v>
      </c>
    </row>
    <row r="774" spans="1:7" x14ac:dyDescent="0.25">
      <c r="A774">
        <v>12</v>
      </c>
      <c r="B774">
        <v>2</v>
      </c>
      <c r="C774" t="s">
        <v>30</v>
      </c>
      <c r="D774">
        <v>43</v>
      </c>
      <c r="E774" s="29">
        <v>42412</v>
      </c>
      <c r="F774" s="31">
        <v>42412</v>
      </c>
      <c r="G774">
        <v>1.4362299999999999</v>
      </c>
    </row>
    <row r="775" spans="1:7" x14ac:dyDescent="0.25">
      <c r="A775">
        <v>13</v>
      </c>
      <c r="B775">
        <v>2</v>
      </c>
      <c r="C775" t="s">
        <v>30</v>
      </c>
      <c r="D775">
        <v>44</v>
      </c>
      <c r="E775" s="29">
        <v>42413</v>
      </c>
      <c r="F775" s="31">
        <v>42413</v>
      </c>
      <c r="G775">
        <v>1.4323999999999999</v>
      </c>
    </row>
    <row r="776" spans="1:7" x14ac:dyDescent="0.25">
      <c r="A776">
        <v>14</v>
      </c>
      <c r="B776">
        <v>2</v>
      </c>
      <c r="C776" t="s">
        <v>30</v>
      </c>
      <c r="D776">
        <v>45</v>
      </c>
      <c r="E776" s="29">
        <v>42414</v>
      </c>
      <c r="F776" s="31">
        <v>42414</v>
      </c>
      <c r="G776">
        <v>1.4284399999999999</v>
      </c>
    </row>
    <row r="777" spans="1:7" x14ac:dyDescent="0.25">
      <c r="A777">
        <v>15</v>
      </c>
      <c r="B777">
        <v>2</v>
      </c>
      <c r="C777" t="s">
        <v>30</v>
      </c>
      <c r="D777">
        <v>46</v>
      </c>
      <c r="E777" s="29">
        <v>42415</v>
      </c>
      <c r="F777" s="31">
        <v>42415</v>
      </c>
      <c r="G777">
        <v>1.42435</v>
      </c>
    </row>
    <row r="778" spans="1:7" x14ac:dyDescent="0.25">
      <c r="A778">
        <v>16</v>
      </c>
      <c r="B778">
        <v>2</v>
      </c>
      <c r="C778" t="s">
        <v>30</v>
      </c>
      <c r="D778">
        <v>47</v>
      </c>
      <c r="E778" s="29">
        <v>42416</v>
      </c>
      <c r="F778" s="31">
        <v>42416</v>
      </c>
      <c r="G778">
        <v>1.42014</v>
      </c>
    </row>
    <row r="779" spans="1:7" x14ac:dyDescent="0.25">
      <c r="A779">
        <v>17</v>
      </c>
      <c r="B779">
        <v>2</v>
      </c>
      <c r="C779" t="s">
        <v>30</v>
      </c>
      <c r="D779">
        <v>48</v>
      </c>
      <c r="E779" s="29">
        <v>42417</v>
      </c>
      <c r="F779" s="31">
        <v>42417</v>
      </c>
      <c r="G779">
        <v>1.4157999999999999</v>
      </c>
    </row>
    <row r="780" spans="1:7" x14ac:dyDescent="0.25">
      <c r="A780">
        <v>18</v>
      </c>
      <c r="B780">
        <v>2</v>
      </c>
      <c r="C780" t="s">
        <v>30</v>
      </c>
      <c r="D780">
        <v>49</v>
      </c>
      <c r="E780" s="29">
        <v>42418</v>
      </c>
      <c r="F780" s="31">
        <v>42418</v>
      </c>
      <c r="G780">
        <v>1.4113500000000001</v>
      </c>
    </row>
    <row r="781" spans="1:7" x14ac:dyDescent="0.25">
      <c r="A781">
        <v>19</v>
      </c>
      <c r="B781">
        <v>2</v>
      </c>
      <c r="C781" t="s">
        <v>30</v>
      </c>
      <c r="D781">
        <v>50</v>
      </c>
      <c r="E781" s="29">
        <v>42419</v>
      </c>
      <c r="F781" s="31">
        <v>42419</v>
      </c>
      <c r="G781">
        <v>1.40676</v>
      </c>
    </row>
    <row r="782" spans="1:7" x14ac:dyDescent="0.25">
      <c r="A782">
        <v>20</v>
      </c>
      <c r="B782">
        <v>2</v>
      </c>
      <c r="C782" t="s">
        <v>30</v>
      </c>
      <c r="D782">
        <v>51</v>
      </c>
      <c r="E782" s="29">
        <v>42420</v>
      </c>
      <c r="F782" s="31">
        <v>42420</v>
      </c>
      <c r="G782">
        <v>1.4020600000000001</v>
      </c>
    </row>
    <row r="783" spans="1:7" x14ac:dyDescent="0.25">
      <c r="A783">
        <v>21</v>
      </c>
      <c r="B783">
        <v>2</v>
      </c>
      <c r="C783" t="s">
        <v>30</v>
      </c>
      <c r="D783">
        <v>52</v>
      </c>
      <c r="E783" s="29">
        <v>42421</v>
      </c>
      <c r="F783" s="31">
        <v>42421</v>
      </c>
      <c r="G783">
        <v>1.39724</v>
      </c>
    </row>
    <row r="784" spans="1:7" x14ac:dyDescent="0.25">
      <c r="A784">
        <v>22</v>
      </c>
      <c r="B784">
        <v>2</v>
      </c>
      <c r="C784" t="s">
        <v>30</v>
      </c>
      <c r="D784">
        <v>53</v>
      </c>
      <c r="E784" s="29">
        <v>42422</v>
      </c>
      <c r="F784" s="31">
        <v>42422</v>
      </c>
      <c r="G784">
        <v>1.3923000000000001</v>
      </c>
    </row>
    <row r="785" spans="1:7" x14ac:dyDescent="0.25">
      <c r="A785">
        <v>23</v>
      </c>
      <c r="B785">
        <v>2</v>
      </c>
      <c r="C785" t="s">
        <v>30</v>
      </c>
      <c r="D785">
        <v>54</v>
      </c>
      <c r="E785" s="29">
        <v>42423</v>
      </c>
      <c r="F785" s="31">
        <v>42423</v>
      </c>
      <c r="G785">
        <v>1.3872500000000001</v>
      </c>
    </row>
    <row r="786" spans="1:7" x14ac:dyDescent="0.25">
      <c r="A786">
        <v>24</v>
      </c>
      <c r="B786">
        <v>2</v>
      </c>
      <c r="C786" t="s">
        <v>30</v>
      </c>
      <c r="D786">
        <v>55</v>
      </c>
      <c r="E786" s="29">
        <v>42424</v>
      </c>
      <c r="F786" s="31">
        <v>42424</v>
      </c>
      <c r="G786">
        <v>1.38208</v>
      </c>
    </row>
    <row r="787" spans="1:7" x14ac:dyDescent="0.25">
      <c r="A787">
        <v>25</v>
      </c>
      <c r="B787">
        <v>2</v>
      </c>
      <c r="C787" t="s">
        <v>30</v>
      </c>
      <c r="D787">
        <v>56</v>
      </c>
      <c r="E787" s="29">
        <v>42425</v>
      </c>
      <c r="F787" s="31">
        <v>42425</v>
      </c>
      <c r="G787">
        <v>1.3768</v>
      </c>
    </row>
    <row r="788" spans="1:7" x14ac:dyDescent="0.25">
      <c r="A788">
        <v>26</v>
      </c>
      <c r="B788">
        <v>2</v>
      </c>
      <c r="C788" t="s">
        <v>30</v>
      </c>
      <c r="D788">
        <v>57</v>
      </c>
      <c r="E788" s="29">
        <v>42426</v>
      </c>
      <c r="F788" s="31">
        <v>42426</v>
      </c>
      <c r="G788">
        <v>1.3714</v>
      </c>
    </row>
    <row r="789" spans="1:7" x14ac:dyDescent="0.25">
      <c r="A789">
        <v>27</v>
      </c>
      <c r="B789">
        <v>2</v>
      </c>
      <c r="C789" t="s">
        <v>30</v>
      </c>
      <c r="D789">
        <v>58</v>
      </c>
      <c r="E789" s="29">
        <v>42427</v>
      </c>
      <c r="F789" s="31">
        <v>42427</v>
      </c>
      <c r="G789">
        <v>1.3658999999999999</v>
      </c>
    </row>
    <row r="790" spans="1:7" x14ac:dyDescent="0.25">
      <c r="A790">
        <v>28</v>
      </c>
      <c r="B790">
        <v>2</v>
      </c>
      <c r="C790" t="s">
        <v>30</v>
      </c>
      <c r="D790">
        <v>59</v>
      </c>
      <c r="E790" s="29">
        <v>42428</v>
      </c>
      <c r="F790" s="31">
        <v>42428</v>
      </c>
      <c r="G790">
        <v>1.3602799999999999</v>
      </c>
    </row>
    <row r="791" spans="1:7" x14ac:dyDescent="0.25">
      <c r="A791">
        <v>29</v>
      </c>
      <c r="B791">
        <v>3</v>
      </c>
      <c r="C791" t="s">
        <v>30</v>
      </c>
      <c r="D791">
        <v>60</v>
      </c>
      <c r="E791" s="29">
        <v>42429</v>
      </c>
      <c r="F791" s="31">
        <v>42429</v>
      </c>
      <c r="G791">
        <v>1.35456</v>
      </c>
    </row>
    <row r="792" spans="1:7" x14ac:dyDescent="0.25">
      <c r="A792">
        <v>1</v>
      </c>
      <c r="B792">
        <v>3</v>
      </c>
      <c r="C792" t="s">
        <v>30</v>
      </c>
      <c r="D792">
        <v>61</v>
      </c>
      <c r="E792" s="29">
        <v>42430</v>
      </c>
      <c r="F792" s="31">
        <v>42430</v>
      </c>
      <c r="G792">
        <v>1.34874</v>
      </c>
    </row>
    <row r="793" spans="1:7" x14ac:dyDescent="0.25">
      <c r="A793">
        <v>2</v>
      </c>
      <c r="B793">
        <v>3</v>
      </c>
      <c r="C793" t="s">
        <v>30</v>
      </c>
      <c r="D793">
        <v>62</v>
      </c>
      <c r="E793" s="29">
        <v>42431</v>
      </c>
      <c r="F793" s="31">
        <v>42431</v>
      </c>
      <c r="G793">
        <v>1.3428100000000001</v>
      </c>
    </row>
    <row r="794" spans="1:7" x14ac:dyDescent="0.25">
      <c r="A794">
        <v>3</v>
      </c>
      <c r="B794">
        <v>3</v>
      </c>
      <c r="C794" t="s">
        <v>30</v>
      </c>
      <c r="D794">
        <v>63</v>
      </c>
      <c r="E794" s="29">
        <v>42432</v>
      </c>
      <c r="F794" s="31">
        <v>42432</v>
      </c>
      <c r="G794">
        <v>1.3367800000000001</v>
      </c>
    </row>
    <row r="795" spans="1:7" x14ac:dyDescent="0.25">
      <c r="A795">
        <v>4</v>
      </c>
      <c r="B795">
        <v>3</v>
      </c>
      <c r="C795" t="s">
        <v>30</v>
      </c>
      <c r="D795">
        <v>64</v>
      </c>
      <c r="E795" s="29">
        <v>42433</v>
      </c>
      <c r="F795" s="31">
        <v>42433</v>
      </c>
      <c r="G795">
        <v>1.3306500000000001</v>
      </c>
    </row>
    <row r="796" spans="1:7" x14ac:dyDescent="0.25">
      <c r="A796">
        <v>5</v>
      </c>
      <c r="B796">
        <v>3</v>
      </c>
      <c r="C796" t="s">
        <v>30</v>
      </c>
      <c r="D796">
        <v>65</v>
      </c>
      <c r="E796" s="29">
        <v>42434</v>
      </c>
      <c r="F796" s="31">
        <v>42434</v>
      </c>
      <c r="G796">
        <v>1.3244199999999999</v>
      </c>
    </row>
    <row r="797" spans="1:7" x14ac:dyDescent="0.25">
      <c r="A797">
        <v>6</v>
      </c>
      <c r="B797">
        <v>3</v>
      </c>
      <c r="C797" t="s">
        <v>30</v>
      </c>
      <c r="D797">
        <v>66</v>
      </c>
      <c r="E797" s="29">
        <v>42435</v>
      </c>
      <c r="F797" s="31">
        <v>42435</v>
      </c>
      <c r="G797">
        <v>1.3181</v>
      </c>
    </row>
    <row r="798" spans="1:7" x14ac:dyDescent="0.25">
      <c r="A798">
        <v>7</v>
      </c>
      <c r="B798">
        <v>3</v>
      </c>
      <c r="C798" t="s">
        <v>30</v>
      </c>
      <c r="D798">
        <v>67</v>
      </c>
      <c r="E798" s="29">
        <v>42436</v>
      </c>
      <c r="F798" s="31">
        <v>42436</v>
      </c>
      <c r="G798">
        <v>1.31168</v>
      </c>
    </row>
    <row r="799" spans="1:7" x14ac:dyDescent="0.25">
      <c r="A799">
        <v>8</v>
      </c>
      <c r="B799">
        <v>3</v>
      </c>
      <c r="C799" t="s">
        <v>30</v>
      </c>
      <c r="D799">
        <v>68</v>
      </c>
      <c r="E799" s="29">
        <v>42437</v>
      </c>
      <c r="F799" s="31">
        <v>42437</v>
      </c>
      <c r="G799">
        <v>1.3051699999999999</v>
      </c>
    </row>
    <row r="800" spans="1:7" x14ac:dyDescent="0.25">
      <c r="A800">
        <v>9</v>
      </c>
      <c r="B800">
        <v>3</v>
      </c>
      <c r="C800" t="s">
        <v>30</v>
      </c>
      <c r="D800">
        <v>69</v>
      </c>
      <c r="E800" s="29">
        <v>42438</v>
      </c>
      <c r="F800" s="31">
        <v>42438</v>
      </c>
      <c r="G800">
        <v>1.29857</v>
      </c>
    </row>
    <row r="801" spans="1:7" x14ac:dyDescent="0.25">
      <c r="A801">
        <v>10</v>
      </c>
      <c r="B801">
        <v>3</v>
      </c>
      <c r="C801" t="s">
        <v>30</v>
      </c>
      <c r="D801">
        <v>70</v>
      </c>
      <c r="E801" s="29">
        <v>42439</v>
      </c>
      <c r="F801" s="31">
        <v>42439</v>
      </c>
      <c r="G801">
        <v>1.2918799999999999</v>
      </c>
    </row>
    <row r="802" spans="1:7" x14ac:dyDescent="0.25">
      <c r="A802">
        <v>11</v>
      </c>
      <c r="B802">
        <v>3</v>
      </c>
      <c r="C802" t="s">
        <v>30</v>
      </c>
      <c r="D802">
        <v>71</v>
      </c>
      <c r="E802" s="29">
        <v>42440</v>
      </c>
      <c r="F802" s="31">
        <v>42440</v>
      </c>
      <c r="G802">
        <v>1.28511</v>
      </c>
    </row>
    <row r="803" spans="1:7" x14ac:dyDescent="0.25">
      <c r="A803">
        <v>12</v>
      </c>
      <c r="B803">
        <v>3</v>
      </c>
      <c r="C803" t="s">
        <v>30</v>
      </c>
      <c r="D803">
        <v>72</v>
      </c>
      <c r="E803" s="29">
        <v>42441</v>
      </c>
      <c r="F803" s="31">
        <v>42441</v>
      </c>
      <c r="G803">
        <v>1.2782500000000001</v>
      </c>
    </row>
    <row r="804" spans="1:7" x14ac:dyDescent="0.25">
      <c r="A804">
        <v>13</v>
      </c>
      <c r="B804">
        <v>3</v>
      </c>
      <c r="C804" t="s">
        <v>30</v>
      </c>
      <c r="D804">
        <v>73</v>
      </c>
      <c r="E804" s="29">
        <v>42442</v>
      </c>
      <c r="F804" s="31">
        <v>42442</v>
      </c>
      <c r="G804">
        <v>1.2713000000000001</v>
      </c>
    </row>
    <row r="805" spans="1:7" x14ac:dyDescent="0.25">
      <c r="A805">
        <v>14</v>
      </c>
      <c r="B805">
        <v>3</v>
      </c>
      <c r="C805" t="s">
        <v>30</v>
      </c>
      <c r="D805">
        <v>74</v>
      </c>
      <c r="E805" s="29">
        <v>42443</v>
      </c>
      <c r="F805" s="31">
        <v>42443</v>
      </c>
      <c r="G805">
        <v>1.2642800000000001</v>
      </c>
    </row>
    <row r="806" spans="1:7" x14ac:dyDescent="0.25">
      <c r="A806">
        <v>15</v>
      </c>
      <c r="B806">
        <v>3</v>
      </c>
      <c r="C806" t="s">
        <v>30</v>
      </c>
      <c r="D806">
        <v>75</v>
      </c>
      <c r="E806" s="29">
        <v>42444</v>
      </c>
      <c r="F806" s="31">
        <v>42444</v>
      </c>
      <c r="G806">
        <v>1.25718</v>
      </c>
    </row>
    <row r="807" spans="1:7" x14ac:dyDescent="0.25">
      <c r="A807">
        <v>16</v>
      </c>
      <c r="B807">
        <v>3</v>
      </c>
      <c r="C807" t="s">
        <v>30</v>
      </c>
      <c r="D807">
        <v>76</v>
      </c>
      <c r="E807" s="29">
        <v>42445</v>
      </c>
      <c r="F807" s="31">
        <v>42445</v>
      </c>
      <c r="G807">
        <v>1.25</v>
      </c>
    </row>
    <row r="808" spans="1:7" x14ac:dyDescent="0.25">
      <c r="A808">
        <v>17</v>
      </c>
      <c r="B808">
        <v>3</v>
      </c>
      <c r="C808" t="s">
        <v>30</v>
      </c>
      <c r="D808">
        <v>77</v>
      </c>
      <c r="E808" s="29">
        <v>42446</v>
      </c>
      <c r="F808" s="31">
        <v>42446</v>
      </c>
      <c r="G808">
        <v>1.24275</v>
      </c>
    </row>
    <row r="809" spans="1:7" x14ac:dyDescent="0.25">
      <c r="A809">
        <v>18</v>
      </c>
      <c r="B809">
        <v>3</v>
      </c>
      <c r="C809" t="s">
        <v>30</v>
      </c>
      <c r="D809">
        <v>78</v>
      </c>
      <c r="E809" s="29">
        <v>42447</v>
      </c>
      <c r="F809" s="31">
        <v>42447</v>
      </c>
      <c r="G809">
        <v>1.23543</v>
      </c>
    </row>
    <row r="810" spans="1:7" x14ac:dyDescent="0.25">
      <c r="A810">
        <v>19</v>
      </c>
      <c r="B810">
        <v>3</v>
      </c>
      <c r="C810" t="s">
        <v>30</v>
      </c>
      <c r="D810">
        <v>79</v>
      </c>
      <c r="E810" s="29">
        <v>42448</v>
      </c>
      <c r="F810" s="31">
        <v>42448</v>
      </c>
      <c r="G810">
        <v>1.22803</v>
      </c>
    </row>
    <row r="811" spans="1:7" x14ac:dyDescent="0.25">
      <c r="A811">
        <v>20</v>
      </c>
      <c r="B811">
        <v>3</v>
      </c>
      <c r="C811" t="s">
        <v>30</v>
      </c>
      <c r="D811">
        <v>80</v>
      </c>
      <c r="E811" s="29">
        <v>42449</v>
      </c>
      <c r="F811" s="31">
        <v>42449</v>
      </c>
      <c r="G811">
        <v>1.2205699999999999</v>
      </c>
    </row>
    <row r="812" spans="1:7" x14ac:dyDescent="0.25">
      <c r="A812">
        <v>21</v>
      </c>
      <c r="B812">
        <v>3</v>
      </c>
      <c r="C812" t="s">
        <v>30</v>
      </c>
      <c r="D812">
        <v>81</v>
      </c>
      <c r="E812" s="29">
        <v>42450</v>
      </c>
      <c r="F812" s="31">
        <v>42450</v>
      </c>
      <c r="G812">
        <v>1.21305</v>
      </c>
    </row>
    <row r="813" spans="1:7" x14ac:dyDescent="0.25">
      <c r="A813">
        <v>22</v>
      </c>
      <c r="B813">
        <v>3</v>
      </c>
      <c r="C813" t="s">
        <v>30</v>
      </c>
      <c r="D813">
        <v>82</v>
      </c>
      <c r="E813" s="29">
        <v>42451</v>
      </c>
      <c r="F813" s="31">
        <v>42451</v>
      </c>
      <c r="G813">
        <v>1.20546</v>
      </c>
    </row>
    <row r="814" spans="1:7" x14ac:dyDescent="0.25">
      <c r="A814">
        <v>23</v>
      </c>
      <c r="B814">
        <v>3</v>
      </c>
      <c r="C814" t="s">
        <v>30</v>
      </c>
      <c r="D814">
        <v>83</v>
      </c>
      <c r="E814" s="29">
        <v>42452</v>
      </c>
      <c r="F814" s="31">
        <v>42452</v>
      </c>
      <c r="G814">
        <v>1.19781</v>
      </c>
    </row>
    <row r="815" spans="1:7" x14ac:dyDescent="0.25">
      <c r="A815">
        <v>24</v>
      </c>
      <c r="B815">
        <v>3</v>
      </c>
      <c r="C815" t="s">
        <v>30</v>
      </c>
      <c r="D815">
        <v>84</v>
      </c>
      <c r="E815" s="29">
        <v>42453</v>
      </c>
      <c r="F815" s="31">
        <v>42453</v>
      </c>
      <c r="G815">
        <v>1.1900999999999999</v>
      </c>
    </row>
    <row r="816" spans="1:7" x14ac:dyDescent="0.25">
      <c r="A816">
        <v>25</v>
      </c>
      <c r="B816">
        <v>3</v>
      </c>
      <c r="C816" t="s">
        <v>30</v>
      </c>
      <c r="D816">
        <v>85</v>
      </c>
      <c r="E816" s="29">
        <v>42454</v>
      </c>
      <c r="F816" s="31">
        <v>42454</v>
      </c>
      <c r="G816">
        <v>1.1823300000000001</v>
      </c>
    </row>
    <row r="817" spans="1:7" x14ac:dyDescent="0.25">
      <c r="A817">
        <v>26</v>
      </c>
      <c r="B817">
        <v>3</v>
      </c>
      <c r="C817" t="s">
        <v>30</v>
      </c>
      <c r="D817">
        <v>86</v>
      </c>
      <c r="E817" s="29">
        <v>42455</v>
      </c>
      <c r="F817" s="31">
        <v>42455</v>
      </c>
      <c r="G817">
        <v>1.1745099999999999</v>
      </c>
    </row>
    <row r="818" spans="1:7" x14ac:dyDescent="0.25">
      <c r="A818">
        <v>27</v>
      </c>
      <c r="B818">
        <v>3</v>
      </c>
      <c r="C818" t="s">
        <v>30</v>
      </c>
      <c r="D818">
        <v>87</v>
      </c>
      <c r="E818" s="29">
        <v>42456</v>
      </c>
      <c r="F818" s="31">
        <v>42456</v>
      </c>
      <c r="G818">
        <v>1.1666399999999999</v>
      </c>
    </row>
    <row r="819" spans="1:7" x14ac:dyDescent="0.25">
      <c r="A819">
        <v>28</v>
      </c>
      <c r="B819">
        <v>3</v>
      </c>
      <c r="C819" t="s">
        <v>30</v>
      </c>
      <c r="D819">
        <v>88</v>
      </c>
      <c r="E819" s="29">
        <v>42457</v>
      </c>
      <c r="F819" s="31">
        <v>42457</v>
      </c>
      <c r="G819">
        <v>1.15872</v>
      </c>
    </row>
    <row r="820" spans="1:7" x14ac:dyDescent="0.25">
      <c r="A820">
        <v>29</v>
      </c>
      <c r="B820">
        <v>3</v>
      </c>
      <c r="C820" t="s">
        <v>30</v>
      </c>
      <c r="D820">
        <v>89</v>
      </c>
      <c r="E820" s="29">
        <v>42458</v>
      </c>
      <c r="F820" s="31">
        <v>42458</v>
      </c>
      <c r="G820">
        <v>1.15076</v>
      </c>
    </row>
    <row r="821" spans="1:7" x14ac:dyDescent="0.25">
      <c r="A821">
        <v>30</v>
      </c>
      <c r="B821">
        <v>3</v>
      </c>
      <c r="C821" t="s">
        <v>30</v>
      </c>
      <c r="D821">
        <v>90</v>
      </c>
      <c r="E821" s="29">
        <v>42459</v>
      </c>
      <c r="F821" s="31">
        <v>42459</v>
      </c>
      <c r="G821">
        <v>1.1427400000000001</v>
      </c>
    </row>
    <row r="822" spans="1:7" x14ac:dyDescent="0.25">
      <c r="A822">
        <v>31</v>
      </c>
      <c r="B822">
        <v>4</v>
      </c>
      <c r="C822" t="s">
        <v>30</v>
      </c>
      <c r="D822">
        <v>91</v>
      </c>
      <c r="E822" s="29">
        <v>42460</v>
      </c>
      <c r="F822" s="31">
        <v>42460</v>
      </c>
      <c r="G822">
        <v>1.13469</v>
      </c>
    </row>
    <row r="823" spans="1:7" x14ac:dyDescent="0.25">
      <c r="A823">
        <v>1</v>
      </c>
      <c r="B823">
        <v>4</v>
      </c>
      <c r="C823" t="s">
        <v>30</v>
      </c>
      <c r="D823">
        <v>92</v>
      </c>
      <c r="E823" s="29">
        <v>42461</v>
      </c>
      <c r="F823" s="31">
        <v>42461</v>
      </c>
      <c r="G823">
        <v>1.12659</v>
      </c>
    </row>
    <row r="824" spans="1:7" x14ac:dyDescent="0.25">
      <c r="A824">
        <v>2</v>
      </c>
      <c r="B824">
        <v>4</v>
      </c>
      <c r="C824" t="s">
        <v>30</v>
      </c>
      <c r="D824">
        <v>93</v>
      </c>
      <c r="E824" s="29">
        <v>42462</v>
      </c>
      <c r="F824" s="31">
        <v>42462</v>
      </c>
      <c r="G824">
        <v>1.11846</v>
      </c>
    </row>
    <row r="825" spans="1:7" x14ac:dyDescent="0.25">
      <c r="A825">
        <v>3</v>
      </c>
      <c r="B825">
        <v>4</v>
      </c>
      <c r="C825" t="s">
        <v>30</v>
      </c>
      <c r="D825">
        <v>94</v>
      </c>
      <c r="E825" s="29">
        <v>42463</v>
      </c>
      <c r="F825" s="31">
        <v>42463</v>
      </c>
      <c r="G825">
        <v>1.1103000000000001</v>
      </c>
    </row>
    <row r="826" spans="1:7" x14ac:dyDescent="0.25">
      <c r="A826">
        <v>4</v>
      </c>
      <c r="B826">
        <v>4</v>
      </c>
      <c r="C826" t="s">
        <v>30</v>
      </c>
      <c r="D826">
        <v>95</v>
      </c>
      <c r="E826" s="29">
        <v>42464</v>
      </c>
      <c r="F826" s="31">
        <v>42464</v>
      </c>
      <c r="G826">
        <v>1.1021000000000001</v>
      </c>
    </row>
    <row r="827" spans="1:7" x14ac:dyDescent="0.25">
      <c r="A827">
        <v>5</v>
      </c>
      <c r="B827">
        <v>4</v>
      </c>
      <c r="C827" t="s">
        <v>30</v>
      </c>
      <c r="D827">
        <v>96</v>
      </c>
      <c r="E827" s="29">
        <v>42465</v>
      </c>
      <c r="F827" s="31">
        <v>42465</v>
      </c>
      <c r="G827">
        <v>1.0938699999999999</v>
      </c>
    </row>
    <row r="828" spans="1:7" x14ac:dyDescent="0.25">
      <c r="A828">
        <v>6</v>
      </c>
      <c r="B828">
        <v>4</v>
      </c>
      <c r="C828" t="s">
        <v>30</v>
      </c>
      <c r="D828">
        <v>97</v>
      </c>
      <c r="E828" s="29">
        <v>42466</v>
      </c>
      <c r="F828" s="31">
        <v>42466</v>
      </c>
      <c r="G828">
        <v>1.08561</v>
      </c>
    </row>
    <row r="829" spans="1:7" x14ac:dyDescent="0.25">
      <c r="A829">
        <v>7</v>
      </c>
      <c r="B829">
        <v>4</v>
      </c>
      <c r="C829" t="s">
        <v>30</v>
      </c>
      <c r="D829">
        <v>98</v>
      </c>
      <c r="E829" s="29">
        <v>42467</v>
      </c>
      <c r="F829" s="31">
        <v>42467</v>
      </c>
      <c r="G829">
        <v>1.0773299999999999</v>
      </c>
    </row>
    <row r="830" spans="1:7" x14ac:dyDescent="0.25">
      <c r="A830">
        <v>8</v>
      </c>
      <c r="B830">
        <v>4</v>
      </c>
      <c r="C830" t="s">
        <v>30</v>
      </c>
      <c r="D830">
        <v>99</v>
      </c>
      <c r="E830" s="29">
        <v>42468</v>
      </c>
      <c r="F830" s="31">
        <v>42468</v>
      </c>
      <c r="G830">
        <v>1.0690200000000001</v>
      </c>
    </row>
    <row r="831" spans="1:7" x14ac:dyDescent="0.25">
      <c r="A831">
        <v>9</v>
      </c>
      <c r="B831">
        <v>4</v>
      </c>
      <c r="C831" t="s">
        <v>30</v>
      </c>
      <c r="D831">
        <v>100</v>
      </c>
      <c r="E831" s="29">
        <v>42469</v>
      </c>
      <c r="F831" s="31">
        <v>42469</v>
      </c>
      <c r="G831">
        <v>1.0606899999999999</v>
      </c>
    </row>
    <row r="832" spans="1:7" x14ac:dyDescent="0.25">
      <c r="A832">
        <v>10</v>
      </c>
      <c r="B832">
        <v>4</v>
      </c>
      <c r="C832" t="s">
        <v>30</v>
      </c>
      <c r="D832">
        <v>101</v>
      </c>
      <c r="E832" s="29">
        <v>42470</v>
      </c>
      <c r="F832" s="31">
        <v>42470</v>
      </c>
      <c r="G832">
        <v>1.0523499999999999</v>
      </c>
    </row>
    <row r="833" spans="1:7" x14ac:dyDescent="0.25">
      <c r="A833">
        <v>11</v>
      </c>
      <c r="B833">
        <v>4</v>
      </c>
      <c r="C833" t="s">
        <v>30</v>
      </c>
      <c r="D833">
        <v>102</v>
      </c>
      <c r="E833" s="29">
        <v>42471</v>
      </c>
      <c r="F833" s="31">
        <v>42471</v>
      </c>
      <c r="G833">
        <v>1.04399</v>
      </c>
    </row>
    <row r="834" spans="1:7" x14ac:dyDescent="0.25">
      <c r="A834">
        <v>12</v>
      </c>
      <c r="B834">
        <v>4</v>
      </c>
      <c r="C834" t="s">
        <v>30</v>
      </c>
      <c r="D834">
        <v>103</v>
      </c>
      <c r="E834" s="29">
        <v>42472</v>
      </c>
      <c r="F834" s="31">
        <v>42472</v>
      </c>
      <c r="G834">
        <v>1.03562</v>
      </c>
    </row>
    <row r="835" spans="1:7" x14ac:dyDescent="0.25">
      <c r="A835">
        <v>13</v>
      </c>
      <c r="B835">
        <v>4</v>
      </c>
      <c r="C835" t="s">
        <v>30</v>
      </c>
      <c r="D835">
        <v>104</v>
      </c>
      <c r="E835" s="29">
        <v>42473</v>
      </c>
      <c r="F835" s="31">
        <v>42473</v>
      </c>
      <c r="G835">
        <v>1.0272300000000001</v>
      </c>
    </row>
    <row r="836" spans="1:7" x14ac:dyDescent="0.25">
      <c r="A836">
        <v>14</v>
      </c>
      <c r="B836">
        <v>4</v>
      </c>
      <c r="C836" t="s">
        <v>30</v>
      </c>
      <c r="D836">
        <v>105</v>
      </c>
      <c r="E836" s="29">
        <v>42474</v>
      </c>
      <c r="F836" s="31">
        <v>42474</v>
      </c>
      <c r="G836">
        <v>1.01884</v>
      </c>
    </row>
    <row r="837" spans="1:7" x14ac:dyDescent="0.25">
      <c r="A837">
        <v>15</v>
      </c>
      <c r="B837">
        <v>4</v>
      </c>
      <c r="C837" t="s">
        <v>30</v>
      </c>
      <c r="D837">
        <v>106</v>
      </c>
      <c r="E837" s="29">
        <v>42475</v>
      </c>
      <c r="F837" s="31">
        <v>42475</v>
      </c>
      <c r="G837">
        <v>1.0104500000000001</v>
      </c>
    </row>
    <row r="838" spans="1:7" x14ac:dyDescent="0.25">
      <c r="A838">
        <v>16</v>
      </c>
      <c r="B838">
        <v>4</v>
      </c>
      <c r="C838" t="s">
        <v>30</v>
      </c>
      <c r="D838">
        <v>107</v>
      </c>
      <c r="E838" s="29">
        <v>42476</v>
      </c>
      <c r="F838" s="31">
        <v>42476</v>
      </c>
      <c r="G838">
        <v>1.00204</v>
      </c>
    </row>
    <row r="839" spans="1:7" x14ac:dyDescent="0.25">
      <c r="A839">
        <v>17</v>
      </c>
      <c r="B839">
        <v>4</v>
      </c>
      <c r="C839" t="s">
        <v>30</v>
      </c>
      <c r="D839">
        <v>108</v>
      </c>
      <c r="E839" s="29">
        <v>42477</v>
      </c>
      <c r="F839" s="31">
        <v>42477</v>
      </c>
      <c r="G839">
        <v>0.99363999999999997</v>
      </c>
    </row>
    <row r="840" spans="1:7" x14ac:dyDescent="0.25">
      <c r="A840">
        <v>18</v>
      </c>
      <c r="B840">
        <v>4</v>
      </c>
      <c r="C840" t="s">
        <v>30</v>
      </c>
      <c r="D840">
        <v>109</v>
      </c>
      <c r="E840" s="29">
        <v>42478</v>
      </c>
      <c r="F840" s="31">
        <v>42478</v>
      </c>
      <c r="G840">
        <v>0.98524999999999996</v>
      </c>
    </row>
    <row r="841" spans="1:7" x14ac:dyDescent="0.25">
      <c r="A841">
        <v>19</v>
      </c>
      <c r="B841">
        <v>4</v>
      </c>
      <c r="C841" t="s">
        <v>30</v>
      </c>
      <c r="D841">
        <v>110</v>
      </c>
      <c r="E841" s="29">
        <v>42479</v>
      </c>
      <c r="F841" s="31">
        <v>42479</v>
      </c>
      <c r="G841">
        <v>0.97685</v>
      </c>
    </row>
    <row r="842" spans="1:7" x14ac:dyDescent="0.25">
      <c r="A842">
        <v>20</v>
      </c>
      <c r="B842">
        <v>4</v>
      </c>
      <c r="C842" t="s">
        <v>30</v>
      </c>
      <c r="D842">
        <v>111</v>
      </c>
      <c r="E842" s="29">
        <v>42480</v>
      </c>
      <c r="F842" s="31">
        <v>42480</v>
      </c>
      <c r="G842">
        <v>0.96845999999999999</v>
      </c>
    </row>
    <row r="843" spans="1:7" x14ac:dyDescent="0.25">
      <c r="A843">
        <v>21</v>
      </c>
      <c r="B843">
        <v>4</v>
      </c>
      <c r="C843" t="s">
        <v>30</v>
      </c>
      <c r="D843">
        <v>112</v>
      </c>
      <c r="E843" s="29">
        <v>42481</v>
      </c>
      <c r="F843" s="31">
        <v>42481</v>
      </c>
      <c r="G843">
        <v>0.96009</v>
      </c>
    </row>
    <row r="844" spans="1:7" x14ac:dyDescent="0.25">
      <c r="A844">
        <v>22</v>
      </c>
      <c r="B844">
        <v>4</v>
      </c>
      <c r="C844" t="s">
        <v>30</v>
      </c>
      <c r="D844">
        <v>113</v>
      </c>
      <c r="E844" s="29">
        <v>42482</v>
      </c>
      <c r="F844" s="31">
        <v>42482</v>
      </c>
      <c r="G844">
        <v>0.95172000000000001</v>
      </c>
    </row>
    <row r="845" spans="1:7" x14ac:dyDescent="0.25">
      <c r="A845">
        <v>23</v>
      </c>
      <c r="B845">
        <v>4</v>
      </c>
      <c r="C845" t="s">
        <v>30</v>
      </c>
      <c r="D845">
        <v>114</v>
      </c>
      <c r="E845" s="29">
        <v>42483</v>
      </c>
      <c r="F845" s="31">
        <v>42483</v>
      </c>
      <c r="G845">
        <v>0.94337000000000004</v>
      </c>
    </row>
    <row r="846" spans="1:7" x14ac:dyDescent="0.25">
      <c r="A846">
        <v>24</v>
      </c>
      <c r="B846">
        <v>4</v>
      </c>
      <c r="C846" t="s">
        <v>30</v>
      </c>
      <c r="D846">
        <v>115</v>
      </c>
      <c r="E846" s="29">
        <v>42484</v>
      </c>
      <c r="F846" s="31">
        <v>42484</v>
      </c>
      <c r="G846">
        <v>0.93503000000000003</v>
      </c>
    </row>
    <row r="847" spans="1:7" x14ac:dyDescent="0.25">
      <c r="A847">
        <v>25</v>
      </c>
      <c r="B847">
        <v>4</v>
      </c>
      <c r="C847" t="s">
        <v>30</v>
      </c>
      <c r="D847">
        <v>116</v>
      </c>
      <c r="E847" s="29">
        <v>42485</v>
      </c>
      <c r="F847" s="31">
        <v>42485</v>
      </c>
      <c r="G847">
        <v>0.92671000000000003</v>
      </c>
    </row>
    <row r="848" spans="1:7" x14ac:dyDescent="0.25">
      <c r="A848">
        <v>26</v>
      </c>
      <c r="B848">
        <v>4</v>
      </c>
      <c r="C848" t="s">
        <v>30</v>
      </c>
      <c r="D848">
        <v>117</v>
      </c>
      <c r="E848" s="29">
        <v>42486</v>
      </c>
      <c r="F848" s="31">
        <v>42486</v>
      </c>
      <c r="G848">
        <v>0.91842000000000001</v>
      </c>
    </row>
    <row r="849" spans="1:7" x14ac:dyDescent="0.25">
      <c r="A849">
        <v>27</v>
      </c>
      <c r="B849">
        <v>4</v>
      </c>
      <c r="C849" t="s">
        <v>30</v>
      </c>
      <c r="D849">
        <v>118</v>
      </c>
      <c r="E849" s="29">
        <v>42487</v>
      </c>
      <c r="F849" s="31">
        <v>42487</v>
      </c>
      <c r="G849">
        <v>0.91015000000000001</v>
      </c>
    </row>
    <row r="850" spans="1:7" x14ac:dyDescent="0.25">
      <c r="A850">
        <v>28</v>
      </c>
      <c r="B850">
        <v>4</v>
      </c>
      <c r="C850" t="s">
        <v>30</v>
      </c>
      <c r="D850">
        <v>119</v>
      </c>
      <c r="E850" s="29">
        <v>42488</v>
      </c>
      <c r="F850" s="31">
        <v>42488</v>
      </c>
      <c r="G850">
        <v>0.90190999999999999</v>
      </c>
    </row>
    <row r="851" spans="1:7" x14ac:dyDescent="0.25">
      <c r="A851">
        <v>29</v>
      </c>
      <c r="B851">
        <v>4</v>
      </c>
      <c r="C851" t="s">
        <v>30</v>
      </c>
      <c r="D851">
        <v>120</v>
      </c>
      <c r="E851" s="29">
        <v>42489</v>
      </c>
      <c r="F851" s="31">
        <v>42489</v>
      </c>
      <c r="G851">
        <v>0.89368999999999998</v>
      </c>
    </row>
    <row r="852" spans="1:7" x14ac:dyDescent="0.25">
      <c r="A852">
        <v>30</v>
      </c>
      <c r="B852">
        <v>5</v>
      </c>
      <c r="C852" t="s">
        <v>30</v>
      </c>
      <c r="D852">
        <v>121</v>
      </c>
      <c r="E852" s="29">
        <v>42490</v>
      </c>
      <c r="F852" s="31">
        <v>42490</v>
      </c>
      <c r="G852">
        <v>0.88551000000000002</v>
      </c>
    </row>
    <row r="853" spans="1:7" x14ac:dyDescent="0.25">
      <c r="A853">
        <v>1</v>
      </c>
      <c r="B853">
        <v>5</v>
      </c>
      <c r="C853" t="s">
        <v>30</v>
      </c>
      <c r="D853">
        <v>122</v>
      </c>
      <c r="E853" s="29">
        <v>42491</v>
      </c>
      <c r="F853" s="31">
        <v>42491</v>
      </c>
      <c r="G853">
        <v>0.87736000000000003</v>
      </c>
    </row>
    <row r="854" spans="1:7" x14ac:dyDescent="0.25">
      <c r="A854">
        <v>2</v>
      </c>
      <c r="B854">
        <v>5</v>
      </c>
      <c r="C854" t="s">
        <v>30</v>
      </c>
      <c r="D854">
        <v>123</v>
      </c>
      <c r="E854" s="29">
        <v>42492</v>
      </c>
      <c r="F854" s="31">
        <v>42492</v>
      </c>
      <c r="G854">
        <v>0.86924999999999997</v>
      </c>
    </row>
    <row r="855" spans="1:7" x14ac:dyDescent="0.25">
      <c r="A855">
        <v>3</v>
      </c>
      <c r="B855">
        <v>5</v>
      </c>
      <c r="C855" t="s">
        <v>30</v>
      </c>
      <c r="D855">
        <v>124</v>
      </c>
      <c r="E855" s="29">
        <v>42493</v>
      </c>
      <c r="F855" s="31">
        <v>42493</v>
      </c>
      <c r="G855">
        <v>0.86116999999999999</v>
      </c>
    </row>
    <row r="856" spans="1:7" x14ac:dyDescent="0.25">
      <c r="A856">
        <v>4</v>
      </c>
      <c r="B856">
        <v>5</v>
      </c>
      <c r="C856" t="s">
        <v>30</v>
      </c>
      <c r="D856">
        <v>125</v>
      </c>
      <c r="E856" s="29">
        <v>42494</v>
      </c>
      <c r="F856" s="31">
        <v>42494</v>
      </c>
      <c r="G856">
        <v>0.85314000000000001</v>
      </c>
    </row>
    <row r="857" spans="1:7" x14ac:dyDescent="0.25">
      <c r="A857">
        <v>5</v>
      </c>
      <c r="B857">
        <v>5</v>
      </c>
      <c r="C857" t="s">
        <v>30</v>
      </c>
      <c r="D857">
        <v>126</v>
      </c>
      <c r="E857" s="29">
        <v>42495</v>
      </c>
      <c r="F857" s="31">
        <v>42495</v>
      </c>
      <c r="G857">
        <v>0.84514999999999996</v>
      </c>
    </row>
    <row r="858" spans="1:7" x14ac:dyDescent="0.25">
      <c r="A858">
        <v>6</v>
      </c>
      <c r="B858">
        <v>5</v>
      </c>
      <c r="C858" t="s">
        <v>30</v>
      </c>
      <c r="D858">
        <v>127</v>
      </c>
      <c r="E858" s="29">
        <v>42496</v>
      </c>
      <c r="F858" s="31">
        <v>42496</v>
      </c>
      <c r="G858">
        <v>0.83721000000000001</v>
      </c>
    </row>
    <row r="859" spans="1:7" x14ac:dyDescent="0.25">
      <c r="A859">
        <v>7</v>
      </c>
      <c r="B859">
        <v>5</v>
      </c>
      <c r="C859" t="s">
        <v>30</v>
      </c>
      <c r="D859">
        <v>128</v>
      </c>
      <c r="E859" s="29">
        <v>42497</v>
      </c>
      <c r="F859" s="31">
        <v>42497</v>
      </c>
      <c r="G859">
        <v>0.82930999999999999</v>
      </c>
    </row>
    <row r="860" spans="1:7" x14ac:dyDescent="0.25">
      <c r="A860">
        <v>8</v>
      </c>
      <c r="B860">
        <v>5</v>
      </c>
      <c r="C860" t="s">
        <v>30</v>
      </c>
      <c r="D860">
        <v>129</v>
      </c>
      <c r="E860" s="29">
        <v>42498</v>
      </c>
      <c r="F860" s="31">
        <v>42498</v>
      </c>
      <c r="G860">
        <v>0.82147000000000003</v>
      </c>
    </row>
    <row r="861" spans="1:7" x14ac:dyDescent="0.25">
      <c r="A861">
        <v>9</v>
      </c>
      <c r="B861">
        <v>5</v>
      </c>
      <c r="C861" t="s">
        <v>30</v>
      </c>
      <c r="D861">
        <v>130</v>
      </c>
      <c r="E861" s="29">
        <v>42499</v>
      </c>
      <c r="F861" s="31">
        <v>42499</v>
      </c>
      <c r="G861">
        <v>0.81367999999999996</v>
      </c>
    </row>
    <row r="862" spans="1:7" x14ac:dyDescent="0.25">
      <c r="A862">
        <v>10</v>
      </c>
      <c r="B862">
        <v>5</v>
      </c>
      <c r="C862" t="s">
        <v>30</v>
      </c>
      <c r="D862">
        <v>131</v>
      </c>
      <c r="E862" s="29">
        <v>42500</v>
      </c>
      <c r="F862" s="31">
        <v>42500</v>
      </c>
      <c r="G862">
        <v>0.80593999999999999</v>
      </c>
    </row>
    <row r="863" spans="1:7" x14ac:dyDescent="0.25">
      <c r="A863">
        <v>11</v>
      </c>
      <c r="B863">
        <v>5</v>
      </c>
      <c r="C863" t="s">
        <v>30</v>
      </c>
      <c r="D863">
        <v>132</v>
      </c>
      <c r="E863" s="29">
        <v>42501</v>
      </c>
      <c r="F863" s="31">
        <v>42501</v>
      </c>
      <c r="G863">
        <v>0.79825999999999997</v>
      </c>
    </row>
    <row r="864" spans="1:7" x14ac:dyDescent="0.25">
      <c r="A864">
        <v>12</v>
      </c>
      <c r="B864">
        <v>5</v>
      </c>
      <c r="C864" t="s">
        <v>30</v>
      </c>
      <c r="D864">
        <v>133</v>
      </c>
      <c r="E864" s="29">
        <v>42502</v>
      </c>
      <c r="F864" s="31">
        <v>42502</v>
      </c>
      <c r="G864">
        <v>0.79064000000000001</v>
      </c>
    </row>
    <row r="865" spans="1:7" x14ac:dyDescent="0.25">
      <c r="A865">
        <v>13</v>
      </c>
      <c r="B865">
        <v>5</v>
      </c>
      <c r="C865" t="s">
        <v>30</v>
      </c>
      <c r="D865">
        <v>134</v>
      </c>
      <c r="E865" s="29">
        <v>42503</v>
      </c>
      <c r="F865" s="31">
        <v>42503</v>
      </c>
      <c r="G865">
        <v>0.78308</v>
      </c>
    </row>
    <row r="866" spans="1:7" x14ac:dyDescent="0.25">
      <c r="A866">
        <v>14</v>
      </c>
      <c r="B866">
        <v>5</v>
      </c>
      <c r="C866" t="s">
        <v>30</v>
      </c>
      <c r="D866">
        <v>135</v>
      </c>
      <c r="E866" s="29">
        <v>42504</v>
      </c>
      <c r="F866" s="31">
        <v>42504</v>
      </c>
      <c r="G866">
        <v>0.77559</v>
      </c>
    </row>
    <row r="867" spans="1:7" x14ac:dyDescent="0.25">
      <c r="A867">
        <v>15</v>
      </c>
      <c r="B867">
        <v>5</v>
      </c>
      <c r="C867" t="s">
        <v>30</v>
      </c>
      <c r="D867">
        <v>136</v>
      </c>
      <c r="E867" s="29">
        <v>42505</v>
      </c>
      <c r="F867" s="31">
        <v>42505</v>
      </c>
      <c r="G867">
        <v>0.76815999999999995</v>
      </c>
    </row>
    <row r="868" spans="1:7" x14ac:dyDescent="0.25">
      <c r="A868">
        <v>16</v>
      </c>
      <c r="B868">
        <v>5</v>
      </c>
      <c r="C868" t="s">
        <v>30</v>
      </c>
      <c r="D868">
        <v>137</v>
      </c>
      <c r="E868" s="29">
        <v>42506</v>
      </c>
      <c r="F868" s="31">
        <v>42506</v>
      </c>
      <c r="G868">
        <v>0.76080999999999999</v>
      </c>
    </row>
    <row r="869" spans="1:7" x14ac:dyDescent="0.25">
      <c r="A869">
        <v>17</v>
      </c>
      <c r="B869">
        <v>5</v>
      </c>
      <c r="C869" t="s">
        <v>30</v>
      </c>
      <c r="D869">
        <v>138</v>
      </c>
      <c r="E869" s="29">
        <v>42507</v>
      </c>
      <c r="F869" s="31">
        <v>42507</v>
      </c>
      <c r="G869">
        <v>0.75351999999999997</v>
      </c>
    </row>
    <row r="870" spans="1:7" x14ac:dyDescent="0.25">
      <c r="A870">
        <v>18</v>
      </c>
      <c r="B870">
        <v>5</v>
      </c>
      <c r="C870" t="s">
        <v>30</v>
      </c>
      <c r="D870">
        <v>139</v>
      </c>
      <c r="E870" s="29">
        <v>42508</v>
      </c>
      <c r="F870" s="31">
        <v>42508</v>
      </c>
      <c r="G870">
        <v>0.74631000000000003</v>
      </c>
    </row>
    <row r="871" spans="1:7" x14ac:dyDescent="0.25">
      <c r="A871">
        <v>19</v>
      </c>
      <c r="B871">
        <v>5</v>
      </c>
      <c r="C871" t="s">
        <v>30</v>
      </c>
      <c r="D871">
        <v>140</v>
      </c>
      <c r="E871" s="29">
        <v>42509</v>
      </c>
      <c r="F871" s="31">
        <v>42509</v>
      </c>
      <c r="G871">
        <v>0.73916999999999999</v>
      </c>
    </row>
    <row r="872" spans="1:7" x14ac:dyDescent="0.25">
      <c r="A872">
        <v>20</v>
      </c>
      <c r="B872">
        <v>5</v>
      </c>
      <c r="C872" t="s">
        <v>30</v>
      </c>
      <c r="D872">
        <v>141</v>
      </c>
      <c r="E872" s="29">
        <v>42510</v>
      </c>
      <c r="F872" s="31">
        <v>42510</v>
      </c>
      <c r="G872">
        <v>0.73209999999999997</v>
      </c>
    </row>
    <row r="873" spans="1:7" x14ac:dyDescent="0.25">
      <c r="A873">
        <v>21</v>
      </c>
      <c r="B873">
        <v>5</v>
      </c>
      <c r="C873" t="s">
        <v>30</v>
      </c>
      <c r="D873">
        <v>142</v>
      </c>
      <c r="E873" s="29">
        <v>42511</v>
      </c>
      <c r="F873" s="31">
        <v>42511</v>
      </c>
      <c r="G873">
        <v>0.72511999999999999</v>
      </c>
    </row>
    <row r="874" spans="1:7" x14ac:dyDescent="0.25">
      <c r="A874">
        <v>22</v>
      </c>
      <c r="B874">
        <v>5</v>
      </c>
      <c r="C874" t="s">
        <v>30</v>
      </c>
      <c r="D874">
        <v>143</v>
      </c>
      <c r="E874" s="29">
        <v>42512</v>
      </c>
      <c r="F874" s="31">
        <v>42512</v>
      </c>
      <c r="G874">
        <v>0.71821999999999997</v>
      </c>
    </row>
    <row r="875" spans="1:7" x14ac:dyDescent="0.25">
      <c r="A875">
        <v>23</v>
      </c>
      <c r="B875">
        <v>5</v>
      </c>
      <c r="C875" t="s">
        <v>30</v>
      </c>
      <c r="D875">
        <v>144</v>
      </c>
      <c r="E875" s="29">
        <v>42513</v>
      </c>
      <c r="F875" s="31">
        <v>42513</v>
      </c>
      <c r="G875">
        <v>0.71140999999999999</v>
      </c>
    </row>
    <row r="876" spans="1:7" x14ac:dyDescent="0.25">
      <c r="A876">
        <v>24</v>
      </c>
      <c r="B876">
        <v>5</v>
      </c>
      <c r="C876" t="s">
        <v>30</v>
      </c>
      <c r="D876">
        <v>145</v>
      </c>
      <c r="E876" s="29">
        <v>42514</v>
      </c>
      <c r="F876" s="31">
        <v>42514</v>
      </c>
      <c r="G876">
        <v>0.70467000000000002</v>
      </c>
    </row>
    <row r="877" spans="1:7" x14ac:dyDescent="0.25">
      <c r="A877">
        <v>25</v>
      </c>
      <c r="B877">
        <v>5</v>
      </c>
      <c r="C877" t="s">
        <v>30</v>
      </c>
      <c r="D877">
        <v>146</v>
      </c>
      <c r="E877" s="29">
        <v>42515</v>
      </c>
      <c r="F877" s="31">
        <v>42515</v>
      </c>
      <c r="G877">
        <v>0.69803000000000004</v>
      </c>
    </row>
    <row r="878" spans="1:7" x14ac:dyDescent="0.25">
      <c r="A878">
        <v>26</v>
      </c>
      <c r="B878">
        <v>5</v>
      </c>
      <c r="C878" t="s">
        <v>30</v>
      </c>
      <c r="D878">
        <v>147</v>
      </c>
      <c r="E878" s="29">
        <v>42516</v>
      </c>
      <c r="F878" s="31">
        <v>42516</v>
      </c>
      <c r="G878">
        <v>0.69147000000000003</v>
      </c>
    </row>
    <row r="879" spans="1:7" x14ac:dyDescent="0.25">
      <c r="A879">
        <v>27</v>
      </c>
      <c r="B879">
        <v>5</v>
      </c>
      <c r="C879" t="s">
        <v>30</v>
      </c>
      <c r="D879">
        <v>148</v>
      </c>
      <c r="E879" s="29">
        <v>42517</v>
      </c>
      <c r="F879" s="31">
        <v>42517</v>
      </c>
      <c r="G879">
        <v>0.68501000000000001</v>
      </c>
    </row>
    <row r="880" spans="1:7" x14ac:dyDescent="0.25">
      <c r="A880">
        <v>28</v>
      </c>
      <c r="B880">
        <v>5</v>
      </c>
      <c r="C880" t="s">
        <v>30</v>
      </c>
      <c r="D880">
        <v>149</v>
      </c>
      <c r="E880" s="29">
        <v>42518</v>
      </c>
      <c r="F880" s="31">
        <v>42518</v>
      </c>
      <c r="G880">
        <v>0.67864000000000002</v>
      </c>
    </row>
    <row r="881" spans="1:7" x14ac:dyDescent="0.25">
      <c r="A881">
        <v>29</v>
      </c>
      <c r="B881">
        <v>5</v>
      </c>
      <c r="C881" t="s">
        <v>30</v>
      </c>
      <c r="D881">
        <v>150</v>
      </c>
      <c r="E881" s="29">
        <v>42519</v>
      </c>
      <c r="F881" s="31">
        <v>42519</v>
      </c>
      <c r="G881">
        <v>0.67237000000000002</v>
      </c>
    </row>
    <row r="882" spans="1:7" x14ac:dyDescent="0.25">
      <c r="A882">
        <v>30</v>
      </c>
      <c r="B882">
        <v>5</v>
      </c>
      <c r="C882" t="s">
        <v>30</v>
      </c>
      <c r="D882">
        <v>151</v>
      </c>
      <c r="E882" s="29">
        <v>42520</v>
      </c>
      <c r="F882" s="31">
        <v>42520</v>
      </c>
      <c r="G882">
        <v>0.66618999999999995</v>
      </c>
    </row>
    <row r="883" spans="1:7" x14ac:dyDescent="0.25">
      <c r="A883">
        <v>31</v>
      </c>
      <c r="B883">
        <v>6</v>
      </c>
      <c r="C883" t="s">
        <v>30</v>
      </c>
      <c r="D883">
        <v>152</v>
      </c>
      <c r="E883" s="29">
        <v>42521</v>
      </c>
      <c r="F883" s="31">
        <v>42521</v>
      </c>
      <c r="G883">
        <v>0.66010999999999997</v>
      </c>
    </row>
    <row r="884" spans="1:7" x14ac:dyDescent="0.25">
      <c r="A884">
        <v>1</v>
      </c>
      <c r="B884">
        <v>6</v>
      </c>
      <c r="C884" t="s">
        <v>30</v>
      </c>
      <c r="D884">
        <v>153</v>
      </c>
      <c r="E884" s="29">
        <v>42522</v>
      </c>
      <c r="F884" s="31">
        <v>42522</v>
      </c>
      <c r="G884">
        <v>0.65412999999999999</v>
      </c>
    </row>
    <row r="885" spans="1:7" x14ac:dyDescent="0.25">
      <c r="A885">
        <v>2</v>
      </c>
      <c r="B885">
        <v>6</v>
      </c>
      <c r="C885" t="s">
        <v>30</v>
      </c>
      <c r="D885">
        <v>154</v>
      </c>
      <c r="E885" s="29">
        <v>42523</v>
      </c>
      <c r="F885" s="31">
        <v>42523</v>
      </c>
      <c r="G885">
        <v>0.64825999999999995</v>
      </c>
    </row>
    <row r="886" spans="1:7" x14ac:dyDescent="0.25">
      <c r="A886">
        <v>3</v>
      </c>
      <c r="B886">
        <v>6</v>
      </c>
      <c r="C886" t="s">
        <v>30</v>
      </c>
      <c r="D886">
        <v>155</v>
      </c>
      <c r="E886" s="29">
        <v>42524</v>
      </c>
      <c r="F886" s="31">
        <v>42524</v>
      </c>
      <c r="G886">
        <v>0.64249000000000001</v>
      </c>
    </row>
    <row r="887" spans="1:7" x14ac:dyDescent="0.25">
      <c r="A887">
        <v>4</v>
      </c>
      <c r="B887">
        <v>6</v>
      </c>
      <c r="C887" t="s">
        <v>30</v>
      </c>
      <c r="D887">
        <v>156</v>
      </c>
      <c r="E887" s="29">
        <v>42525</v>
      </c>
      <c r="F887" s="31">
        <v>42525</v>
      </c>
      <c r="G887">
        <v>0.63682000000000005</v>
      </c>
    </row>
    <row r="888" spans="1:7" x14ac:dyDescent="0.25">
      <c r="A888">
        <v>5</v>
      </c>
      <c r="B888">
        <v>6</v>
      </c>
      <c r="C888" t="s">
        <v>30</v>
      </c>
      <c r="D888">
        <v>157</v>
      </c>
      <c r="E888" s="29">
        <v>42526</v>
      </c>
      <c r="F888" s="31">
        <v>42526</v>
      </c>
      <c r="G888">
        <v>0.63126000000000004</v>
      </c>
    </row>
    <row r="889" spans="1:7" x14ac:dyDescent="0.25">
      <c r="A889">
        <v>6</v>
      </c>
      <c r="B889">
        <v>6</v>
      </c>
      <c r="C889" t="s">
        <v>30</v>
      </c>
      <c r="D889">
        <v>158</v>
      </c>
      <c r="E889" s="29">
        <v>42527</v>
      </c>
      <c r="F889" s="31">
        <v>42527</v>
      </c>
      <c r="G889">
        <v>0.62582000000000004</v>
      </c>
    </row>
    <row r="890" spans="1:7" x14ac:dyDescent="0.25">
      <c r="A890">
        <v>7</v>
      </c>
      <c r="B890">
        <v>6</v>
      </c>
      <c r="C890" t="s">
        <v>30</v>
      </c>
      <c r="D890">
        <v>159</v>
      </c>
      <c r="E890" s="29">
        <v>42528</v>
      </c>
      <c r="F890" s="31">
        <v>42528</v>
      </c>
      <c r="G890">
        <v>0.62048000000000003</v>
      </c>
    </row>
    <row r="891" spans="1:7" x14ac:dyDescent="0.25">
      <c r="A891">
        <v>8</v>
      </c>
      <c r="B891">
        <v>6</v>
      </c>
      <c r="C891" t="s">
        <v>30</v>
      </c>
      <c r="D891">
        <v>160</v>
      </c>
      <c r="E891" s="29">
        <v>42529</v>
      </c>
      <c r="F891" s="31">
        <v>42529</v>
      </c>
      <c r="G891">
        <v>0.61524999999999996</v>
      </c>
    </row>
    <row r="892" spans="1:7" x14ac:dyDescent="0.25">
      <c r="A892">
        <v>9</v>
      </c>
      <c r="B892">
        <v>6</v>
      </c>
      <c r="C892" t="s">
        <v>30</v>
      </c>
      <c r="D892">
        <v>161</v>
      </c>
      <c r="E892" s="29">
        <v>42530</v>
      </c>
      <c r="F892" s="31">
        <v>42530</v>
      </c>
      <c r="G892">
        <v>0.61014000000000002</v>
      </c>
    </row>
    <row r="893" spans="1:7" x14ac:dyDescent="0.25">
      <c r="A893">
        <v>10</v>
      </c>
      <c r="B893">
        <v>6</v>
      </c>
      <c r="C893" t="s">
        <v>30</v>
      </c>
      <c r="D893">
        <v>162</v>
      </c>
      <c r="E893" s="29">
        <v>42531</v>
      </c>
      <c r="F893" s="31">
        <v>42531</v>
      </c>
      <c r="G893">
        <v>0.60514999999999997</v>
      </c>
    </row>
    <row r="894" spans="1:7" x14ac:dyDescent="0.25">
      <c r="A894">
        <v>11</v>
      </c>
      <c r="B894">
        <v>6</v>
      </c>
      <c r="C894" t="s">
        <v>30</v>
      </c>
      <c r="D894">
        <v>163</v>
      </c>
      <c r="E894" s="29">
        <v>42532</v>
      </c>
      <c r="F894" s="31">
        <v>42532</v>
      </c>
      <c r="G894">
        <v>0.60026999999999997</v>
      </c>
    </row>
    <row r="895" spans="1:7" x14ac:dyDescent="0.25">
      <c r="A895">
        <v>12</v>
      </c>
      <c r="B895">
        <v>6</v>
      </c>
      <c r="C895" t="s">
        <v>30</v>
      </c>
      <c r="D895">
        <v>164</v>
      </c>
      <c r="E895" s="29">
        <v>42533</v>
      </c>
      <c r="F895" s="31">
        <v>42533</v>
      </c>
      <c r="G895">
        <v>0.59550999999999998</v>
      </c>
    </row>
    <row r="896" spans="1:7" x14ac:dyDescent="0.25">
      <c r="A896">
        <v>13</v>
      </c>
      <c r="B896">
        <v>6</v>
      </c>
      <c r="C896" t="s">
        <v>30</v>
      </c>
      <c r="D896">
        <v>165</v>
      </c>
      <c r="E896" s="29">
        <v>42534</v>
      </c>
      <c r="F896" s="31">
        <v>42534</v>
      </c>
      <c r="G896">
        <v>0.59087000000000001</v>
      </c>
    </row>
    <row r="897" spans="1:7" x14ac:dyDescent="0.25">
      <c r="A897">
        <v>14</v>
      </c>
      <c r="B897">
        <v>6</v>
      </c>
      <c r="C897" t="s">
        <v>30</v>
      </c>
      <c r="D897">
        <v>166</v>
      </c>
      <c r="E897" s="29">
        <v>42535</v>
      </c>
      <c r="F897" s="31">
        <v>42535</v>
      </c>
      <c r="G897">
        <v>0.58635000000000004</v>
      </c>
    </row>
    <row r="898" spans="1:7" x14ac:dyDescent="0.25">
      <c r="A898">
        <v>15</v>
      </c>
      <c r="B898">
        <v>6</v>
      </c>
      <c r="C898" t="s">
        <v>30</v>
      </c>
      <c r="D898">
        <v>167</v>
      </c>
      <c r="E898" s="29">
        <v>42536</v>
      </c>
      <c r="F898" s="31">
        <v>42536</v>
      </c>
      <c r="G898">
        <v>0.58194999999999997</v>
      </c>
    </row>
    <row r="899" spans="1:7" x14ac:dyDescent="0.25">
      <c r="A899">
        <v>16</v>
      </c>
      <c r="B899">
        <v>6</v>
      </c>
      <c r="C899" t="s">
        <v>30</v>
      </c>
      <c r="D899">
        <v>168</v>
      </c>
      <c r="E899" s="29">
        <v>42537</v>
      </c>
      <c r="F899" s="31">
        <v>42537</v>
      </c>
      <c r="G899">
        <v>0.57767999999999997</v>
      </c>
    </row>
    <row r="900" spans="1:7" x14ac:dyDescent="0.25">
      <c r="A900">
        <v>17</v>
      </c>
      <c r="B900">
        <v>6</v>
      </c>
      <c r="C900" t="s">
        <v>30</v>
      </c>
      <c r="D900">
        <v>169</v>
      </c>
      <c r="E900" s="29">
        <v>42538</v>
      </c>
      <c r="F900" s="31">
        <v>42538</v>
      </c>
      <c r="G900">
        <v>0.57352999999999998</v>
      </c>
    </row>
    <row r="901" spans="1:7" x14ac:dyDescent="0.25">
      <c r="A901">
        <v>18</v>
      </c>
      <c r="B901">
        <v>6</v>
      </c>
      <c r="C901" t="s">
        <v>30</v>
      </c>
      <c r="D901">
        <v>170</v>
      </c>
      <c r="E901" s="29">
        <v>42539</v>
      </c>
      <c r="F901" s="31">
        <v>42539</v>
      </c>
      <c r="G901">
        <v>0.56950999999999996</v>
      </c>
    </row>
    <row r="902" spans="1:7" x14ac:dyDescent="0.25">
      <c r="A902">
        <v>19</v>
      </c>
      <c r="B902">
        <v>6</v>
      </c>
      <c r="C902" t="s">
        <v>30</v>
      </c>
      <c r="D902">
        <v>171</v>
      </c>
      <c r="E902" s="29">
        <v>42540</v>
      </c>
      <c r="F902" s="31">
        <v>42540</v>
      </c>
      <c r="G902">
        <v>0.56562000000000001</v>
      </c>
    </row>
    <row r="903" spans="1:7" x14ac:dyDescent="0.25">
      <c r="A903">
        <v>20</v>
      </c>
      <c r="B903">
        <v>6</v>
      </c>
      <c r="C903" t="s">
        <v>30</v>
      </c>
      <c r="D903">
        <v>172</v>
      </c>
      <c r="E903" s="29">
        <v>42541</v>
      </c>
      <c r="F903" s="31">
        <v>42541</v>
      </c>
      <c r="G903">
        <v>0.56186000000000003</v>
      </c>
    </row>
    <row r="904" spans="1:7" x14ac:dyDescent="0.25">
      <c r="A904">
        <v>21</v>
      </c>
      <c r="B904">
        <v>6</v>
      </c>
      <c r="C904" t="s">
        <v>30</v>
      </c>
      <c r="D904">
        <v>173</v>
      </c>
      <c r="E904" s="29">
        <v>42542</v>
      </c>
      <c r="F904" s="31">
        <v>42542</v>
      </c>
      <c r="G904">
        <v>0.55822000000000005</v>
      </c>
    </row>
    <row r="905" spans="1:7" x14ac:dyDescent="0.25">
      <c r="A905">
        <v>22</v>
      </c>
      <c r="B905">
        <v>6</v>
      </c>
      <c r="C905" t="s">
        <v>30</v>
      </c>
      <c r="D905">
        <v>174</v>
      </c>
      <c r="E905" s="29">
        <v>42543</v>
      </c>
      <c r="F905" s="31">
        <v>42543</v>
      </c>
      <c r="G905">
        <v>0.55471999999999999</v>
      </c>
    </row>
    <row r="906" spans="1:7" x14ac:dyDescent="0.25">
      <c r="A906">
        <v>23</v>
      </c>
      <c r="B906">
        <v>6</v>
      </c>
      <c r="C906" t="s">
        <v>30</v>
      </c>
      <c r="D906">
        <v>175</v>
      </c>
      <c r="E906" s="29">
        <v>42544</v>
      </c>
      <c r="F906" s="31">
        <v>42544</v>
      </c>
      <c r="G906">
        <v>0.55135000000000001</v>
      </c>
    </row>
    <row r="907" spans="1:7" x14ac:dyDescent="0.25">
      <c r="A907">
        <v>24</v>
      </c>
      <c r="B907">
        <v>6</v>
      </c>
      <c r="C907" t="s">
        <v>30</v>
      </c>
      <c r="D907">
        <v>176</v>
      </c>
      <c r="E907" s="29">
        <v>42545</v>
      </c>
      <c r="F907" s="31">
        <v>42545</v>
      </c>
      <c r="G907">
        <v>0.54810999999999999</v>
      </c>
    </row>
    <row r="908" spans="1:7" x14ac:dyDescent="0.25">
      <c r="A908">
        <v>25</v>
      </c>
      <c r="B908">
        <v>6</v>
      </c>
      <c r="C908" t="s">
        <v>30</v>
      </c>
      <c r="D908">
        <v>177</v>
      </c>
      <c r="E908" s="29">
        <v>42546</v>
      </c>
      <c r="F908" s="31">
        <v>42546</v>
      </c>
      <c r="G908">
        <v>0.54500000000000004</v>
      </c>
    </row>
    <row r="909" spans="1:7" x14ac:dyDescent="0.25">
      <c r="A909">
        <v>26</v>
      </c>
      <c r="B909">
        <v>6</v>
      </c>
      <c r="C909" t="s">
        <v>30</v>
      </c>
      <c r="D909">
        <v>178</v>
      </c>
      <c r="E909" s="29">
        <v>42547</v>
      </c>
      <c r="F909" s="31">
        <v>42547</v>
      </c>
      <c r="G909">
        <v>0.54203000000000001</v>
      </c>
    </row>
    <row r="910" spans="1:7" x14ac:dyDescent="0.25">
      <c r="A910">
        <v>27</v>
      </c>
      <c r="B910">
        <v>6</v>
      </c>
      <c r="C910" t="s">
        <v>30</v>
      </c>
      <c r="D910">
        <v>179</v>
      </c>
      <c r="E910" s="29">
        <v>42548</v>
      </c>
      <c r="F910" s="31">
        <v>42548</v>
      </c>
      <c r="G910">
        <v>0.53920000000000001</v>
      </c>
    </row>
    <row r="911" spans="1:7" x14ac:dyDescent="0.25">
      <c r="A911">
        <v>28</v>
      </c>
      <c r="B911">
        <v>6</v>
      </c>
      <c r="C911" t="s">
        <v>30</v>
      </c>
      <c r="D911">
        <v>180</v>
      </c>
      <c r="E911" s="29">
        <v>42549</v>
      </c>
      <c r="F911" s="31">
        <v>42549</v>
      </c>
      <c r="G911">
        <v>0.53649999999999998</v>
      </c>
    </row>
    <row r="912" spans="1:7" x14ac:dyDescent="0.25">
      <c r="A912">
        <v>29</v>
      </c>
      <c r="B912">
        <v>6</v>
      </c>
      <c r="C912" t="s">
        <v>30</v>
      </c>
      <c r="D912">
        <v>181</v>
      </c>
      <c r="E912" s="29">
        <v>42550</v>
      </c>
      <c r="F912" s="31">
        <v>42550</v>
      </c>
      <c r="G912">
        <v>0.53393999999999997</v>
      </c>
    </row>
    <row r="913" spans="1:7" x14ac:dyDescent="0.25">
      <c r="A913">
        <v>30</v>
      </c>
      <c r="B913">
        <v>7</v>
      </c>
      <c r="C913" t="s">
        <v>30</v>
      </c>
      <c r="D913">
        <v>182</v>
      </c>
      <c r="E913" s="29">
        <v>42551</v>
      </c>
      <c r="F913" s="31">
        <v>42551</v>
      </c>
      <c r="G913">
        <v>0.53151000000000004</v>
      </c>
    </row>
    <row r="914" spans="1:7" x14ac:dyDescent="0.25">
      <c r="A914">
        <v>1</v>
      </c>
      <c r="B914">
        <v>7</v>
      </c>
      <c r="C914" t="s">
        <v>30</v>
      </c>
      <c r="D914">
        <v>183</v>
      </c>
      <c r="E914" s="29">
        <v>42552</v>
      </c>
      <c r="F914" s="31">
        <v>42552</v>
      </c>
      <c r="G914">
        <v>0.52922999999999998</v>
      </c>
    </row>
    <row r="915" spans="1:7" x14ac:dyDescent="0.25">
      <c r="A915">
        <v>2</v>
      </c>
      <c r="B915">
        <v>7</v>
      </c>
      <c r="C915" t="s">
        <v>30</v>
      </c>
      <c r="D915">
        <v>184</v>
      </c>
      <c r="E915" s="29">
        <v>42553</v>
      </c>
      <c r="F915" s="31">
        <v>42553</v>
      </c>
      <c r="G915">
        <v>0.52708999999999995</v>
      </c>
    </row>
    <row r="916" spans="1:7" x14ac:dyDescent="0.25">
      <c r="A916">
        <v>3</v>
      </c>
      <c r="B916">
        <v>7</v>
      </c>
      <c r="C916" t="s">
        <v>30</v>
      </c>
      <c r="D916">
        <v>185</v>
      </c>
      <c r="E916" s="29">
        <v>42554</v>
      </c>
      <c r="F916" s="31">
        <v>42554</v>
      </c>
      <c r="G916">
        <v>0.52507999999999999</v>
      </c>
    </row>
    <row r="917" spans="1:7" x14ac:dyDescent="0.25">
      <c r="A917">
        <v>4</v>
      </c>
      <c r="B917">
        <v>7</v>
      </c>
      <c r="C917" t="s">
        <v>30</v>
      </c>
      <c r="D917">
        <v>186</v>
      </c>
      <c r="E917" s="29">
        <v>42555</v>
      </c>
      <c r="F917" s="31">
        <v>42555</v>
      </c>
      <c r="G917">
        <v>0.52322000000000002</v>
      </c>
    </row>
    <row r="918" spans="1:7" x14ac:dyDescent="0.25">
      <c r="A918">
        <v>5</v>
      </c>
      <c r="B918">
        <v>7</v>
      </c>
      <c r="C918" t="s">
        <v>30</v>
      </c>
      <c r="D918">
        <v>187</v>
      </c>
      <c r="E918" s="29">
        <v>42556</v>
      </c>
      <c r="F918" s="31">
        <v>42556</v>
      </c>
      <c r="G918">
        <v>0.52149999999999996</v>
      </c>
    </row>
    <row r="919" spans="1:7" x14ac:dyDescent="0.25">
      <c r="A919">
        <v>6</v>
      </c>
      <c r="B919">
        <v>7</v>
      </c>
      <c r="C919" t="s">
        <v>30</v>
      </c>
      <c r="D919">
        <v>188</v>
      </c>
      <c r="E919" s="29">
        <v>42557</v>
      </c>
      <c r="F919" s="31">
        <v>42557</v>
      </c>
      <c r="G919">
        <v>0.51992000000000005</v>
      </c>
    </row>
    <row r="920" spans="1:7" x14ac:dyDescent="0.25">
      <c r="A920">
        <v>7</v>
      </c>
      <c r="B920">
        <v>7</v>
      </c>
      <c r="C920" t="s">
        <v>30</v>
      </c>
      <c r="D920">
        <v>189</v>
      </c>
      <c r="E920" s="29">
        <v>42558</v>
      </c>
      <c r="F920" s="31">
        <v>42558</v>
      </c>
      <c r="G920">
        <v>0.51848000000000005</v>
      </c>
    </row>
    <row r="921" spans="1:7" x14ac:dyDescent="0.25">
      <c r="A921">
        <v>8</v>
      </c>
      <c r="B921">
        <v>7</v>
      </c>
      <c r="C921" t="s">
        <v>30</v>
      </c>
      <c r="D921">
        <v>190</v>
      </c>
      <c r="E921" s="29">
        <v>42559</v>
      </c>
      <c r="F921" s="31">
        <v>42559</v>
      </c>
      <c r="G921">
        <v>0.51717999999999997</v>
      </c>
    </row>
    <row r="922" spans="1:7" x14ac:dyDescent="0.25">
      <c r="A922">
        <v>9</v>
      </c>
      <c r="B922">
        <v>7</v>
      </c>
      <c r="C922" t="s">
        <v>30</v>
      </c>
      <c r="D922">
        <v>191</v>
      </c>
      <c r="E922" s="29">
        <v>42560</v>
      </c>
      <c r="F922" s="31">
        <v>42560</v>
      </c>
      <c r="G922">
        <v>0.51602999999999999</v>
      </c>
    </row>
    <row r="923" spans="1:7" x14ac:dyDescent="0.25">
      <c r="A923">
        <v>10</v>
      </c>
      <c r="B923">
        <v>7</v>
      </c>
      <c r="C923" t="s">
        <v>30</v>
      </c>
      <c r="D923">
        <v>192</v>
      </c>
      <c r="E923" s="29">
        <v>42561</v>
      </c>
      <c r="F923" s="31">
        <v>42561</v>
      </c>
      <c r="G923">
        <v>0.51502000000000003</v>
      </c>
    </row>
    <row r="924" spans="1:7" x14ac:dyDescent="0.25">
      <c r="A924">
        <v>11</v>
      </c>
      <c r="B924">
        <v>7</v>
      </c>
      <c r="C924" t="s">
        <v>30</v>
      </c>
      <c r="D924">
        <v>193</v>
      </c>
      <c r="E924" s="29">
        <v>42562</v>
      </c>
      <c r="F924" s="31">
        <v>42562</v>
      </c>
      <c r="G924">
        <v>0.51415999999999995</v>
      </c>
    </row>
    <row r="925" spans="1:7" x14ac:dyDescent="0.25">
      <c r="A925">
        <v>12</v>
      </c>
      <c r="B925">
        <v>7</v>
      </c>
      <c r="C925" t="s">
        <v>30</v>
      </c>
      <c r="D925">
        <v>194</v>
      </c>
      <c r="E925" s="29">
        <v>42563</v>
      </c>
      <c r="F925" s="31">
        <v>42563</v>
      </c>
      <c r="G925">
        <v>0.51344000000000001</v>
      </c>
    </row>
    <row r="926" spans="1:7" x14ac:dyDescent="0.25">
      <c r="A926">
        <v>13</v>
      </c>
      <c r="B926">
        <v>7</v>
      </c>
      <c r="C926" t="s">
        <v>30</v>
      </c>
      <c r="D926">
        <v>195</v>
      </c>
      <c r="E926" s="29">
        <v>42564</v>
      </c>
      <c r="F926" s="31">
        <v>42564</v>
      </c>
      <c r="G926">
        <v>0.51285999999999998</v>
      </c>
    </row>
    <row r="927" spans="1:7" x14ac:dyDescent="0.25">
      <c r="A927">
        <v>14</v>
      </c>
      <c r="B927">
        <v>7</v>
      </c>
      <c r="C927" t="s">
        <v>30</v>
      </c>
      <c r="D927">
        <v>196</v>
      </c>
      <c r="E927" s="29">
        <v>42565</v>
      </c>
      <c r="F927" s="31">
        <v>42565</v>
      </c>
      <c r="G927">
        <v>0.51243000000000005</v>
      </c>
    </row>
    <row r="928" spans="1:7" x14ac:dyDescent="0.25">
      <c r="A928">
        <v>15</v>
      </c>
      <c r="B928">
        <v>7</v>
      </c>
      <c r="C928" t="s">
        <v>30</v>
      </c>
      <c r="D928">
        <v>197</v>
      </c>
      <c r="E928" s="29">
        <v>42566</v>
      </c>
      <c r="F928" s="31">
        <v>42566</v>
      </c>
      <c r="G928">
        <v>0.51214000000000004</v>
      </c>
    </row>
    <row r="929" spans="1:7" x14ac:dyDescent="0.25">
      <c r="A929">
        <v>16</v>
      </c>
      <c r="B929">
        <v>7</v>
      </c>
      <c r="C929" t="s">
        <v>30</v>
      </c>
      <c r="D929">
        <v>198</v>
      </c>
      <c r="E929" s="29">
        <v>42567</v>
      </c>
      <c r="F929" s="31">
        <v>42567</v>
      </c>
      <c r="G929">
        <v>0.51198999999999995</v>
      </c>
    </row>
    <row r="930" spans="1:7" x14ac:dyDescent="0.25">
      <c r="A930">
        <v>17</v>
      </c>
      <c r="B930">
        <v>7</v>
      </c>
      <c r="C930" t="s">
        <v>30</v>
      </c>
      <c r="D930">
        <v>199</v>
      </c>
      <c r="E930" s="29">
        <v>42568</v>
      </c>
      <c r="F930" s="31">
        <v>42568</v>
      </c>
      <c r="G930">
        <v>0.51200000000000001</v>
      </c>
    </row>
    <row r="931" spans="1:7" x14ac:dyDescent="0.25">
      <c r="A931">
        <v>18</v>
      </c>
      <c r="B931">
        <v>7</v>
      </c>
      <c r="C931" t="s">
        <v>30</v>
      </c>
      <c r="D931">
        <v>200</v>
      </c>
      <c r="E931" s="29">
        <v>42569</v>
      </c>
      <c r="F931" s="31">
        <v>42569</v>
      </c>
      <c r="G931">
        <v>0.51214000000000004</v>
      </c>
    </row>
    <row r="932" spans="1:7" x14ac:dyDescent="0.25">
      <c r="A932">
        <v>19</v>
      </c>
      <c r="B932">
        <v>7</v>
      </c>
      <c r="C932" t="s">
        <v>30</v>
      </c>
      <c r="D932">
        <v>201</v>
      </c>
      <c r="E932" s="29">
        <v>42570</v>
      </c>
      <c r="F932" s="31">
        <v>42570</v>
      </c>
      <c r="G932">
        <v>0.51243000000000005</v>
      </c>
    </row>
    <row r="933" spans="1:7" x14ac:dyDescent="0.25">
      <c r="A933">
        <v>20</v>
      </c>
      <c r="B933">
        <v>7</v>
      </c>
      <c r="C933" t="s">
        <v>30</v>
      </c>
      <c r="D933">
        <v>202</v>
      </c>
      <c r="E933" s="29">
        <v>42571</v>
      </c>
      <c r="F933" s="31">
        <v>42571</v>
      </c>
      <c r="G933">
        <v>0.51285999999999998</v>
      </c>
    </row>
    <row r="934" spans="1:7" x14ac:dyDescent="0.25">
      <c r="A934">
        <v>21</v>
      </c>
      <c r="B934">
        <v>7</v>
      </c>
      <c r="C934" t="s">
        <v>30</v>
      </c>
      <c r="D934">
        <v>203</v>
      </c>
      <c r="E934" s="29">
        <v>42572</v>
      </c>
      <c r="F934" s="31">
        <v>42572</v>
      </c>
      <c r="G934">
        <v>0.51344000000000001</v>
      </c>
    </row>
    <row r="935" spans="1:7" x14ac:dyDescent="0.25">
      <c r="A935">
        <v>22</v>
      </c>
      <c r="B935">
        <v>7</v>
      </c>
      <c r="C935" t="s">
        <v>30</v>
      </c>
      <c r="D935">
        <v>204</v>
      </c>
      <c r="E935" s="29">
        <v>42573</v>
      </c>
      <c r="F935" s="31">
        <v>42573</v>
      </c>
      <c r="G935">
        <v>0.51417000000000002</v>
      </c>
    </row>
    <row r="936" spans="1:7" x14ac:dyDescent="0.25">
      <c r="A936">
        <v>23</v>
      </c>
      <c r="B936">
        <v>7</v>
      </c>
      <c r="C936" t="s">
        <v>30</v>
      </c>
      <c r="D936">
        <v>205</v>
      </c>
      <c r="E936" s="29">
        <v>42574</v>
      </c>
      <c r="F936" s="31">
        <v>42574</v>
      </c>
      <c r="G936">
        <v>0.51502999999999999</v>
      </c>
    </row>
    <row r="937" spans="1:7" x14ac:dyDescent="0.25">
      <c r="A937">
        <v>24</v>
      </c>
      <c r="B937">
        <v>7</v>
      </c>
      <c r="C937" t="s">
        <v>30</v>
      </c>
      <c r="D937">
        <v>206</v>
      </c>
      <c r="E937" s="29">
        <v>42575</v>
      </c>
      <c r="F937" s="31">
        <v>42575</v>
      </c>
      <c r="G937">
        <v>0.51604000000000005</v>
      </c>
    </row>
    <row r="938" spans="1:7" x14ac:dyDescent="0.25">
      <c r="A938">
        <v>25</v>
      </c>
      <c r="B938">
        <v>7</v>
      </c>
      <c r="C938" t="s">
        <v>30</v>
      </c>
      <c r="D938">
        <v>207</v>
      </c>
      <c r="E938" s="29">
        <v>42576</v>
      </c>
      <c r="F938" s="31">
        <v>42576</v>
      </c>
      <c r="G938">
        <v>0.51719999999999999</v>
      </c>
    </row>
    <row r="939" spans="1:7" x14ac:dyDescent="0.25">
      <c r="A939">
        <v>26</v>
      </c>
      <c r="B939">
        <v>7</v>
      </c>
      <c r="C939" t="s">
        <v>30</v>
      </c>
      <c r="D939">
        <v>208</v>
      </c>
      <c r="E939" s="29">
        <v>42577</v>
      </c>
      <c r="F939" s="31">
        <v>42577</v>
      </c>
      <c r="G939">
        <v>0.51849999999999996</v>
      </c>
    </row>
    <row r="940" spans="1:7" x14ac:dyDescent="0.25">
      <c r="A940">
        <v>27</v>
      </c>
      <c r="B940">
        <v>7</v>
      </c>
      <c r="C940" t="s">
        <v>30</v>
      </c>
      <c r="D940">
        <v>209</v>
      </c>
      <c r="E940" s="29">
        <v>42578</v>
      </c>
      <c r="F940" s="31">
        <v>42578</v>
      </c>
      <c r="G940">
        <v>0.51993999999999996</v>
      </c>
    </row>
    <row r="941" spans="1:7" x14ac:dyDescent="0.25">
      <c r="A941">
        <v>28</v>
      </c>
      <c r="B941">
        <v>7</v>
      </c>
      <c r="C941" t="s">
        <v>30</v>
      </c>
      <c r="D941">
        <v>210</v>
      </c>
      <c r="E941" s="29">
        <v>42579</v>
      </c>
      <c r="F941" s="31">
        <v>42579</v>
      </c>
      <c r="G941">
        <v>0.52151999999999998</v>
      </c>
    </row>
    <row r="942" spans="1:7" x14ac:dyDescent="0.25">
      <c r="A942">
        <v>29</v>
      </c>
      <c r="B942">
        <v>7</v>
      </c>
      <c r="C942" t="s">
        <v>30</v>
      </c>
      <c r="D942">
        <v>211</v>
      </c>
      <c r="E942" s="29">
        <v>42580</v>
      </c>
      <c r="F942" s="31">
        <v>42580</v>
      </c>
      <c r="G942">
        <v>0.52324000000000004</v>
      </c>
    </row>
    <row r="943" spans="1:7" x14ac:dyDescent="0.25">
      <c r="A943">
        <v>30</v>
      </c>
      <c r="B943">
        <v>7</v>
      </c>
      <c r="C943" t="s">
        <v>30</v>
      </c>
      <c r="D943">
        <v>212</v>
      </c>
      <c r="E943" s="29">
        <v>42581</v>
      </c>
      <c r="F943" s="31">
        <v>42581</v>
      </c>
      <c r="G943">
        <v>0.52510999999999997</v>
      </c>
    </row>
    <row r="944" spans="1:7" x14ac:dyDescent="0.25">
      <c r="A944">
        <v>31</v>
      </c>
      <c r="B944">
        <v>8</v>
      </c>
      <c r="C944" t="s">
        <v>30</v>
      </c>
      <c r="D944">
        <v>213</v>
      </c>
      <c r="E944" s="29">
        <v>42582</v>
      </c>
      <c r="F944" s="31">
        <v>42582</v>
      </c>
      <c r="G944">
        <v>0.52710999999999997</v>
      </c>
    </row>
    <row r="945" spans="1:7" x14ac:dyDescent="0.25">
      <c r="A945">
        <v>1</v>
      </c>
      <c r="B945">
        <v>8</v>
      </c>
      <c r="C945" t="s">
        <v>30</v>
      </c>
      <c r="D945">
        <v>214</v>
      </c>
      <c r="E945" s="29">
        <v>42583</v>
      </c>
      <c r="F945" s="31">
        <v>42583</v>
      </c>
      <c r="G945">
        <v>0.52925999999999995</v>
      </c>
    </row>
    <row r="946" spans="1:7" x14ac:dyDescent="0.25">
      <c r="A946">
        <v>2</v>
      </c>
      <c r="B946">
        <v>8</v>
      </c>
      <c r="C946" t="s">
        <v>30</v>
      </c>
      <c r="D946">
        <v>215</v>
      </c>
      <c r="E946" s="29">
        <v>42584</v>
      </c>
      <c r="F946" s="31">
        <v>42584</v>
      </c>
      <c r="G946">
        <v>0.53154999999999997</v>
      </c>
    </row>
    <row r="947" spans="1:7" x14ac:dyDescent="0.25">
      <c r="A947">
        <v>3</v>
      </c>
      <c r="B947">
        <v>8</v>
      </c>
      <c r="C947" t="s">
        <v>30</v>
      </c>
      <c r="D947">
        <v>216</v>
      </c>
      <c r="E947" s="29">
        <v>42585</v>
      </c>
      <c r="F947" s="31">
        <v>42585</v>
      </c>
      <c r="G947">
        <v>0.53396999999999994</v>
      </c>
    </row>
    <row r="948" spans="1:7" x14ac:dyDescent="0.25">
      <c r="A948">
        <v>4</v>
      </c>
      <c r="B948">
        <v>8</v>
      </c>
      <c r="C948" t="s">
        <v>30</v>
      </c>
      <c r="D948">
        <v>217</v>
      </c>
      <c r="E948" s="29">
        <v>42586</v>
      </c>
      <c r="F948" s="31">
        <v>42586</v>
      </c>
      <c r="G948">
        <v>0.53652999999999995</v>
      </c>
    </row>
    <row r="949" spans="1:7" x14ac:dyDescent="0.25">
      <c r="A949">
        <v>5</v>
      </c>
      <c r="B949">
        <v>8</v>
      </c>
      <c r="C949" t="s">
        <v>30</v>
      </c>
      <c r="D949">
        <v>218</v>
      </c>
      <c r="E949" s="29">
        <v>42587</v>
      </c>
      <c r="F949" s="31">
        <v>42587</v>
      </c>
      <c r="G949">
        <v>0.53922999999999999</v>
      </c>
    </row>
    <row r="950" spans="1:7" x14ac:dyDescent="0.25">
      <c r="A950">
        <v>6</v>
      </c>
      <c r="B950">
        <v>8</v>
      </c>
      <c r="C950" t="s">
        <v>30</v>
      </c>
      <c r="D950">
        <v>219</v>
      </c>
      <c r="E950" s="29">
        <v>42588</v>
      </c>
      <c r="F950" s="31">
        <v>42588</v>
      </c>
      <c r="G950">
        <v>0.54207000000000005</v>
      </c>
    </row>
    <row r="951" spans="1:7" x14ac:dyDescent="0.25">
      <c r="A951">
        <v>7</v>
      </c>
      <c r="B951">
        <v>8</v>
      </c>
      <c r="C951" t="s">
        <v>30</v>
      </c>
      <c r="D951">
        <v>220</v>
      </c>
      <c r="E951" s="29">
        <v>42589</v>
      </c>
      <c r="F951" s="31">
        <v>42589</v>
      </c>
      <c r="G951">
        <v>0.54503999999999997</v>
      </c>
    </row>
    <row r="952" spans="1:7" x14ac:dyDescent="0.25">
      <c r="A952">
        <v>8</v>
      </c>
      <c r="B952">
        <v>8</v>
      </c>
      <c r="C952" t="s">
        <v>30</v>
      </c>
      <c r="D952">
        <v>221</v>
      </c>
      <c r="E952" s="29">
        <v>42590</v>
      </c>
      <c r="F952" s="31">
        <v>42590</v>
      </c>
      <c r="G952">
        <v>0.54815000000000003</v>
      </c>
    </row>
    <row r="953" spans="1:7" x14ac:dyDescent="0.25">
      <c r="A953">
        <v>9</v>
      </c>
      <c r="B953">
        <v>8</v>
      </c>
      <c r="C953" t="s">
        <v>30</v>
      </c>
      <c r="D953">
        <v>222</v>
      </c>
      <c r="E953" s="29">
        <v>42591</v>
      </c>
      <c r="F953" s="31">
        <v>42591</v>
      </c>
      <c r="G953">
        <v>0.55139000000000005</v>
      </c>
    </row>
    <row r="954" spans="1:7" x14ac:dyDescent="0.25">
      <c r="A954">
        <v>10</v>
      </c>
      <c r="B954">
        <v>8</v>
      </c>
      <c r="C954" t="s">
        <v>30</v>
      </c>
      <c r="D954">
        <v>223</v>
      </c>
      <c r="E954" s="29">
        <v>42592</v>
      </c>
      <c r="F954" s="31">
        <v>42592</v>
      </c>
      <c r="G954">
        <v>0.55476000000000003</v>
      </c>
    </row>
    <row r="955" spans="1:7" x14ac:dyDescent="0.25">
      <c r="A955">
        <v>11</v>
      </c>
      <c r="B955">
        <v>8</v>
      </c>
      <c r="C955" t="s">
        <v>30</v>
      </c>
      <c r="D955">
        <v>224</v>
      </c>
      <c r="E955" s="29">
        <v>42593</v>
      </c>
      <c r="F955" s="31">
        <v>42593</v>
      </c>
      <c r="G955">
        <v>0.55827000000000004</v>
      </c>
    </row>
    <row r="956" spans="1:7" x14ac:dyDescent="0.25">
      <c r="A956">
        <v>12</v>
      </c>
      <c r="B956">
        <v>8</v>
      </c>
      <c r="C956" t="s">
        <v>30</v>
      </c>
      <c r="D956">
        <v>225</v>
      </c>
      <c r="E956" s="29">
        <v>42594</v>
      </c>
      <c r="F956" s="31">
        <v>42594</v>
      </c>
      <c r="G956">
        <v>0.56189999999999996</v>
      </c>
    </row>
    <row r="957" spans="1:7" x14ac:dyDescent="0.25">
      <c r="A957">
        <v>13</v>
      </c>
      <c r="B957">
        <v>8</v>
      </c>
      <c r="C957" t="s">
        <v>30</v>
      </c>
      <c r="D957">
        <v>226</v>
      </c>
      <c r="E957" s="29">
        <v>42595</v>
      </c>
      <c r="F957" s="31">
        <v>42595</v>
      </c>
      <c r="G957">
        <v>0.56567000000000001</v>
      </c>
    </row>
    <row r="958" spans="1:7" x14ac:dyDescent="0.25">
      <c r="A958">
        <v>14</v>
      </c>
      <c r="B958">
        <v>8</v>
      </c>
      <c r="C958" t="s">
        <v>30</v>
      </c>
      <c r="D958">
        <v>227</v>
      </c>
      <c r="E958" s="29">
        <v>42596</v>
      </c>
      <c r="F958" s="31">
        <v>42596</v>
      </c>
      <c r="G958">
        <v>0.56957000000000002</v>
      </c>
    </row>
    <row r="959" spans="1:7" x14ac:dyDescent="0.25">
      <c r="A959">
        <v>15</v>
      </c>
      <c r="B959">
        <v>8</v>
      </c>
      <c r="C959" t="s">
        <v>30</v>
      </c>
      <c r="D959">
        <v>228</v>
      </c>
      <c r="E959" s="29">
        <v>42597</v>
      </c>
      <c r="F959" s="31">
        <v>42597</v>
      </c>
      <c r="G959">
        <v>0.57359000000000004</v>
      </c>
    </row>
    <row r="960" spans="1:7" x14ac:dyDescent="0.25">
      <c r="A960">
        <v>16</v>
      </c>
      <c r="B960">
        <v>8</v>
      </c>
      <c r="C960" t="s">
        <v>30</v>
      </c>
      <c r="D960">
        <v>229</v>
      </c>
      <c r="E960" s="29">
        <v>42598</v>
      </c>
      <c r="F960" s="31">
        <v>42598</v>
      </c>
      <c r="G960">
        <v>0.57774000000000003</v>
      </c>
    </row>
    <row r="961" spans="1:7" x14ac:dyDescent="0.25">
      <c r="A961">
        <v>17</v>
      </c>
      <c r="B961">
        <v>8</v>
      </c>
      <c r="C961" t="s">
        <v>30</v>
      </c>
      <c r="D961">
        <v>230</v>
      </c>
      <c r="E961" s="29">
        <v>42599</v>
      </c>
      <c r="F961" s="31">
        <v>42599</v>
      </c>
      <c r="G961">
        <v>0.58201000000000003</v>
      </c>
    </row>
    <row r="962" spans="1:7" x14ac:dyDescent="0.25">
      <c r="A962">
        <v>18</v>
      </c>
      <c r="B962">
        <v>8</v>
      </c>
      <c r="C962" t="s">
        <v>30</v>
      </c>
      <c r="D962">
        <v>231</v>
      </c>
      <c r="E962" s="29">
        <v>42600</v>
      </c>
      <c r="F962" s="31">
        <v>42600</v>
      </c>
      <c r="G962">
        <v>0.58640999999999999</v>
      </c>
    </row>
    <row r="963" spans="1:7" x14ac:dyDescent="0.25">
      <c r="A963">
        <v>19</v>
      </c>
      <c r="B963">
        <v>8</v>
      </c>
      <c r="C963" t="s">
        <v>30</v>
      </c>
      <c r="D963">
        <v>232</v>
      </c>
      <c r="E963" s="29">
        <v>42601</v>
      </c>
      <c r="F963" s="31">
        <v>42601</v>
      </c>
      <c r="G963">
        <v>0.59092999999999996</v>
      </c>
    </row>
    <row r="964" spans="1:7" x14ac:dyDescent="0.25">
      <c r="A964">
        <v>20</v>
      </c>
      <c r="B964">
        <v>8</v>
      </c>
      <c r="C964" t="s">
        <v>30</v>
      </c>
      <c r="D964">
        <v>233</v>
      </c>
      <c r="E964" s="29">
        <v>42602</v>
      </c>
      <c r="F964" s="31">
        <v>42602</v>
      </c>
      <c r="G964">
        <v>0.59557000000000004</v>
      </c>
    </row>
    <row r="965" spans="1:7" x14ac:dyDescent="0.25">
      <c r="A965">
        <v>21</v>
      </c>
      <c r="B965">
        <v>8</v>
      </c>
      <c r="C965" t="s">
        <v>30</v>
      </c>
      <c r="D965">
        <v>234</v>
      </c>
      <c r="E965" s="29">
        <v>42603</v>
      </c>
      <c r="F965" s="31">
        <v>42603</v>
      </c>
      <c r="G965">
        <v>0.60033000000000003</v>
      </c>
    </row>
    <row r="966" spans="1:7" x14ac:dyDescent="0.25">
      <c r="A966">
        <v>22</v>
      </c>
      <c r="B966">
        <v>8</v>
      </c>
      <c r="C966" t="s">
        <v>30</v>
      </c>
      <c r="D966">
        <v>235</v>
      </c>
      <c r="E966" s="29">
        <v>42604</v>
      </c>
      <c r="F966" s="31">
        <v>42604</v>
      </c>
      <c r="G966">
        <v>0.60521000000000003</v>
      </c>
    </row>
    <row r="967" spans="1:7" x14ac:dyDescent="0.25">
      <c r="A967">
        <v>23</v>
      </c>
      <c r="B967">
        <v>8</v>
      </c>
      <c r="C967" t="s">
        <v>30</v>
      </c>
      <c r="D967">
        <v>236</v>
      </c>
      <c r="E967" s="29">
        <v>42605</v>
      </c>
      <c r="F967" s="31">
        <v>42605</v>
      </c>
      <c r="G967">
        <v>0.61021000000000003</v>
      </c>
    </row>
    <row r="968" spans="1:7" x14ac:dyDescent="0.25">
      <c r="A968">
        <v>24</v>
      </c>
      <c r="B968">
        <v>8</v>
      </c>
      <c r="C968" t="s">
        <v>30</v>
      </c>
      <c r="D968">
        <v>237</v>
      </c>
      <c r="E968" s="29">
        <v>42606</v>
      </c>
      <c r="F968" s="31">
        <v>42606</v>
      </c>
      <c r="G968">
        <v>0.61531999999999998</v>
      </c>
    </row>
    <row r="969" spans="1:7" x14ac:dyDescent="0.25">
      <c r="A969">
        <v>25</v>
      </c>
      <c r="B969">
        <v>8</v>
      </c>
      <c r="C969" t="s">
        <v>30</v>
      </c>
      <c r="D969">
        <v>238</v>
      </c>
      <c r="E969" s="29">
        <v>42607</v>
      </c>
      <c r="F969" s="31">
        <v>42607</v>
      </c>
      <c r="G969">
        <v>0.62055000000000005</v>
      </c>
    </row>
    <row r="970" spans="1:7" x14ac:dyDescent="0.25">
      <c r="A970">
        <v>26</v>
      </c>
      <c r="B970">
        <v>8</v>
      </c>
      <c r="C970" t="s">
        <v>30</v>
      </c>
      <c r="D970">
        <v>239</v>
      </c>
      <c r="E970" s="29">
        <v>42608</v>
      </c>
      <c r="F970" s="31">
        <v>42608</v>
      </c>
      <c r="G970">
        <v>0.62588999999999995</v>
      </c>
    </row>
    <row r="971" spans="1:7" x14ac:dyDescent="0.25">
      <c r="A971">
        <v>27</v>
      </c>
      <c r="B971">
        <v>8</v>
      </c>
      <c r="C971" t="s">
        <v>30</v>
      </c>
      <c r="D971">
        <v>240</v>
      </c>
      <c r="E971" s="29">
        <v>42609</v>
      </c>
      <c r="F971" s="31">
        <v>42609</v>
      </c>
      <c r="G971">
        <v>0.63134000000000001</v>
      </c>
    </row>
    <row r="972" spans="1:7" x14ac:dyDescent="0.25">
      <c r="A972">
        <v>28</v>
      </c>
      <c r="B972">
        <v>8</v>
      </c>
      <c r="C972" t="s">
        <v>30</v>
      </c>
      <c r="D972">
        <v>241</v>
      </c>
      <c r="E972" s="29">
        <v>42610</v>
      </c>
      <c r="F972" s="31">
        <v>42610</v>
      </c>
      <c r="G972">
        <v>0.63690000000000002</v>
      </c>
    </row>
    <row r="973" spans="1:7" x14ac:dyDescent="0.25">
      <c r="A973">
        <v>29</v>
      </c>
      <c r="B973">
        <v>8</v>
      </c>
      <c r="C973" t="s">
        <v>30</v>
      </c>
      <c r="D973">
        <v>242</v>
      </c>
      <c r="E973" s="29">
        <v>42611</v>
      </c>
      <c r="F973" s="31">
        <v>42611</v>
      </c>
      <c r="G973">
        <v>0.64256000000000002</v>
      </c>
    </row>
    <row r="974" spans="1:7" x14ac:dyDescent="0.25">
      <c r="A974">
        <v>30</v>
      </c>
      <c r="B974">
        <v>8</v>
      </c>
      <c r="C974" t="s">
        <v>30</v>
      </c>
      <c r="D974">
        <v>243</v>
      </c>
      <c r="E974" s="29">
        <v>42612</v>
      </c>
      <c r="F974" s="31">
        <v>42612</v>
      </c>
      <c r="G974">
        <v>0.64834000000000003</v>
      </c>
    </row>
    <row r="975" spans="1:7" x14ac:dyDescent="0.25">
      <c r="A975">
        <v>31</v>
      </c>
      <c r="B975">
        <v>9</v>
      </c>
      <c r="C975" t="s">
        <v>30</v>
      </c>
      <c r="D975">
        <v>244</v>
      </c>
      <c r="E975" s="29">
        <v>42613</v>
      </c>
      <c r="F975" s="31">
        <v>42613</v>
      </c>
      <c r="G975">
        <v>0.65420999999999996</v>
      </c>
    </row>
    <row r="976" spans="1:7" x14ac:dyDescent="0.25">
      <c r="A976">
        <v>1</v>
      </c>
      <c r="B976">
        <v>9</v>
      </c>
      <c r="C976" t="s">
        <v>30</v>
      </c>
      <c r="D976">
        <v>245</v>
      </c>
      <c r="E976" s="29">
        <v>42614</v>
      </c>
      <c r="F976" s="31">
        <v>42614</v>
      </c>
      <c r="G976">
        <v>0.66019000000000005</v>
      </c>
    </row>
    <row r="977" spans="1:7" x14ac:dyDescent="0.25">
      <c r="A977">
        <v>2</v>
      </c>
      <c r="B977">
        <v>9</v>
      </c>
      <c r="C977" t="s">
        <v>30</v>
      </c>
      <c r="D977">
        <v>246</v>
      </c>
      <c r="E977" s="29">
        <v>42615</v>
      </c>
      <c r="F977" s="31">
        <v>42615</v>
      </c>
      <c r="G977">
        <v>0.66627000000000003</v>
      </c>
    </row>
    <row r="978" spans="1:7" x14ac:dyDescent="0.25">
      <c r="A978">
        <v>3</v>
      </c>
      <c r="B978">
        <v>9</v>
      </c>
      <c r="C978" t="s">
        <v>30</v>
      </c>
      <c r="D978">
        <v>247</v>
      </c>
      <c r="E978" s="29">
        <v>42616</v>
      </c>
      <c r="F978" s="31">
        <v>42616</v>
      </c>
      <c r="G978">
        <v>0.67244999999999999</v>
      </c>
    </row>
    <row r="979" spans="1:7" x14ac:dyDescent="0.25">
      <c r="A979">
        <v>4</v>
      </c>
      <c r="B979">
        <v>9</v>
      </c>
      <c r="C979" t="s">
        <v>30</v>
      </c>
      <c r="D979">
        <v>248</v>
      </c>
      <c r="E979" s="29">
        <v>42617</v>
      </c>
      <c r="F979" s="31">
        <v>42617</v>
      </c>
      <c r="G979">
        <v>0.67873000000000006</v>
      </c>
    </row>
    <row r="980" spans="1:7" x14ac:dyDescent="0.25">
      <c r="A980">
        <v>5</v>
      </c>
      <c r="B980">
        <v>9</v>
      </c>
      <c r="C980" t="s">
        <v>30</v>
      </c>
      <c r="D980">
        <v>249</v>
      </c>
      <c r="E980" s="29">
        <v>42618</v>
      </c>
      <c r="F980" s="31">
        <v>42618</v>
      </c>
      <c r="G980">
        <v>0.68510000000000004</v>
      </c>
    </row>
    <row r="981" spans="1:7" x14ac:dyDescent="0.25">
      <c r="A981">
        <v>6</v>
      </c>
      <c r="B981">
        <v>9</v>
      </c>
      <c r="C981" t="s">
        <v>30</v>
      </c>
      <c r="D981">
        <v>250</v>
      </c>
      <c r="E981" s="29">
        <v>42619</v>
      </c>
      <c r="F981" s="31">
        <v>42619</v>
      </c>
      <c r="G981">
        <v>0.69155999999999995</v>
      </c>
    </row>
    <row r="982" spans="1:7" x14ac:dyDescent="0.25">
      <c r="A982">
        <v>7</v>
      </c>
      <c r="B982">
        <v>9</v>
      </c>
      <c r="C982" t="s">
        <v>30</v>
      </c>
      <c r="D982">
        <v>251</v>
      </c>
      <c r="E982" s="29">
        <v>42620</v>
      </c>
      <c r="F982" s="31">
        <v>42620</v>
      </c>
      <c r="G982">
        <v>0.69811999999999996</v>
      </c>
    </row>
    <row r="983" spans="1:7" x14ac:dyDescent="0.25">
      <c r="A983">
        <v>8</v>
      </c>
      <c r="B983">
        <v>9</v>
      </c>
      <c r="C983" t="s">
        <v>30</v>
      </c>
      <c r="D983">
        <v>252</v>
      </c>
      <c r="E983" s="29">
        <v>42621</v>
      </c>
      <c r="F983" s="31">
        <v>42621</v>
      </c>
      <c r="G983">
        <v>0.70476000000000005</v>
      </c>
    </row>
    <row r="984" spans="1:7" x14ac:dyDescent="0.25">
      <c r="A984">
        <v>9</v>
      </c>
      <c r="B984">
        <v>9</v>
      </c>
      <c r="C984" t="s">
        <v>30</v>
      </c>
      <c r="D984">
        <v>253</v>
      </c>
      <c r="E984" s="29">
        <v>42622</v>
      </c>
      <c r="F984" s="31">
        <v>42622</v>
      </c>
      <c r="G984">
        <v>0.71150000000000002</v>
      </c>
    </row>
    <row r="985" spans="1:7" x14ac:dyDescent="0.25">
      <c r="A985">
        <v>10</v>
      </c>
      <c r="B985">
        <v>9</v>
      </c>
      <c r="C985" t="s">
        <v>30</v>
      </c>
      <c r="D985">
        <v>254</v>
      </c>
      <c r="E985" s="29">
        <v>42623</v>
      </c>
      <c r="F985" s="31">
        <v>42623</v>
      </c>
      <c r="G985">
        <v>0.71831</v>
      </c>
    </row>
    <row r="986" spans="1:7" x14ac:dyDescent="0.25">
      <c r="A986">
        <v>11</v>
      </c>
      <c r="B986">
        <v>9</v>
      </c>
      <c r="C986" t="s">
        <v>30</v>
      </c>
      <c r="D986">
        <v>255</v>
      </c>
      <c r="E986" s="29">
        <v>42624</v>
      </c>
      <c r="F986" s="31">
        <v>42624</v>
      </c>
      <c r="G986">
        <v>0.72521000000000002</v>
      </c>
    </row>
    <row r="987" spans="1:7" x14ac:dyDescent="0.25">
      <c r="A987">
        <v>12</v>
      </c>
      <c r="B987">
        <v>9</v>
      </c>
      <c r="C987" t="s">
        <v>30</v>
      </c>
      <c r="D987">
        <v>256</v>
      </c>
      <c r="E987" s="29">
        <v>42625</v>
      </c>
      <c r="F987" s="31">
        <v>42625</v>
      </c>
      <c r="G987">
        <v>0.73219999999999996</v>
      </c>
    </row>
    <row r="988" spans="1:7" x14ac:dyDescent="0.25">
      <c r="A988">
        <v>13</v>
      </c>
      <c r="B988">
        <v>9</v>
      </c>
      <c r="C988" t="s">
        <v>30</v>
      </c>
      <c r="D988">
        <v>257</v>
      </c>
      <c r="E988" s="29">
        <v>42626</v>
      </c>
      <c r="F988" s="31">
        <v>42626</v>
      </c>
      <c r="G988">
        <v>0.73926000000000003</v>
      </c>
    </row>
    <row r="989" spans="1:7" x14ac:dyDescent="0.25">
      <c r="A989">
        <v>14</v>
      </c>
      <c r="B989">
        <v>9</v>
      </c>
      <c r="C989" t="s">
        <v>30</v>
      </c>
      <c r="D989">
        <v>258</v>
      </c>
      <c r="E989" s="29">
        <v>42627</v>
      </c>
      <c r="F989" s="31">
        <v>42627</v>
      </c>
      <c r="G989">
        <v>0.74639999999999995</v>
      </c>
    </row>
    <row r="990" spans="1:7" x14ac:dyDescent="0.25">
      <c r="A990">
        <v>15</v>
      </c>
      <c r="B990">
        <v>9</v>
      </c>
      <c r="C990" t="s">
        <v>30</v>
      </c>
      <c r="D990">
        <v>259</v>
      </c>
      <c r="E990" s="29">
        <v>42628</v>
      </c>
      <c r="F990" s="31">
        <v>42628</v>
      </c>
      <c r="G990">
        <v>0.75361</v>
      </c>
    </row>
    <row r="991" spans="1:7" x14ac:dyDescent="0.25">
      <c r="A991">
        <v>16</v>
      </c>
      <c r="B991">
        <v>9</v>
      </c>
      <c r="C991" t="s">
        <v>30</v>
      </c>
      <c r="D991">
        <v>260</v>
      </c>
      <c r="E991" s="29">
        <v>42629</v>
      </c>
      <c r="F991" s="31">
        <v>42629</v>
      </c>
      <c r="G991">
        <v>0.76090000000000002</v>
      </c>
    </row>
    <row r="992" spans="1:7" x14ac:dyDescent="0.25">
      <c r="A992">
        <v>17</v>
      </c>
      <c r="B992">
        <v>9</v>
      </c>
      <c r="C992" t="s">
        <v>30</v>
      </c>
      <c r="D992">
        <v>261</v>
      </c>
      <c r="E992" s="29">
        <v>42630</v>
      </c>
      <c r="F992" s="31">
        <v>42630</v>
      </c>
      <c r="G992">
        <v>0.76826000000000005</v>
      </c>
    </row>
    <row r="993" spans="1:7" x14ac:dyDescent="0.25">
      <c r="A993">
        <v>18</v>
      </c>
      <c r="B993">
        <v>9</v>
      </c>
      <c r="C993" t="s">
        <v>30</v>
      </c>
      <c r="D993">
        <v>262</v>
      </c>
      <c r="E993" s="29">
        <v>42631</v>
      </c>
      <c r="F993" s="31">
        <v>42631</v>
      </c>
      <c r="G993">
        <v>0.77568999999999999</v>
      </c>
    </row>
    <row r="994" spans="1:7" x14ac:dyDescent="0.25">
      <c r="A994">
        <v>19</v>
      </c>
      <c r="B994">
        <v>9</v>
      </c>
      <c r="C994" t="s">
        <v>30</v>
      </c>
      <c r="D994">
        <v>263</v>
      </c>
      <c r="E994" s="29">
        <v>42632</v>
      </c>
      <c r="F994" s="31">
        <v>42632</v>
      </c>
      <c r="G994">
        <v>0.78317999999999999</v>
      </c>
    </row>
    <row r="995" spans="1:7" x14ac:dyDescent="0.25">
      <c r="A995">
        <v>20</v>
      </c>
      <c r="B995">
        <v>9</v>
      </c>
      <c r="C995" t="s">
        <v>30</v>
      </c>
      <c r="D995">
        <v>264</v>
      </c>
      <c r="E995" s="29">
        <v>42633</v>
      </c>
      <c r="F995" s="31">
        <v>42633</v>
      </c>
      <c r="G995">
        <v>0.79074</v>
      </c>
    </row>
    <row r="996" spans="1:7" x14ac:dyDescent="0.25">
      <c r="A996">
        <v>21</v>
      </c>
      <c r="B996">
        <v>9</v>
      </c>
      <c r="C996" t="s">
        <v>30</v>
      </c>
      <c r="D996">
        <v>265</v>
      </c>
      <c r="E996" s="29">
        <v>42634</v>
      </c>
      <c r="F996" s="31">
        <v>42634</v>
      </c>
      <c r="G996">
        <v>0.79835999999999996</v>
      </c>
    </row>
    <row r="997" spans="1:7" x14ac:dyDescent="0.25">
      <c r="A997">
        <v>22</v>
      </c>
      <c r="B997">
        <v>9</v>
      </c>
      <c r="C997" t="s">
        <v>30</v>
      </c>
      <c r="D997">
        <v>266</v>
      </c>
      <c r="E997" s="29">
        <v>42635</v>
      </c>
      <c r="F997" s="31">
        <v>42635</v>
      </c>
      <c r="G997">
        <v>0.80603999999999998</v>
      </c>
    </row>
    <row r="998" spans="1:7" x14ac:dyDescent="0.25">
      <c r="A998">
        <v>23</v>
      </c>
      <c r="B998">
        <v>9</v>
      </c>
      <c r="C998" t="s">
        <v>30</v>
      </c>
      <c r="D998">
        <v>267</v>
      </c>
      <c r="E998" s="29">
        <v>42636</v>
      </c>
      <c r="F998" s="31">
        <v>42636</v>
      </c>
      <c r="G998">
        <v>0.81377999999999995</v>
      </c>
    </row>
    <row r="999" spans="1:7" x14ac:dyDescent="0.25">
      <c r="A999">
        <v>24</v>
      </c>
      <c r="B999">
        <v>9</v>
      </c>
      <c r="C999" t="s">
        <v>30</v>
      </c>
      <c r="D999">
        <v>268</v>
      </c>
      <c r="E999" s="29">
        <v>42637</v>
      </c>
      <c r="F999" s="31">
        <v>42637</v>
      </c>
      <c r="G999">
        <v>0.82157000000000002</v>
      </c>
    </row>
    <row r="1000" spans="1:7" x14ac:dyDescent="0.25">
      <c r="A1000">
        <v>25</v>
      </c>
      <c r="B1000">
        <v>9</v>
      </c>
      <c r="C1000" t="s">
        <v>30</v>
      </c>
      <c r="D1000">
        <v>269</v>
      </c>
      <c r="E1000" s="29">
        <v>42638</v>
      </c>
      <c r="F1000" s="31">
        <v>42638</v>
      </c>
      <c r="G1000">
        <v>0.82942000000000005</v>
      </c>
    </row>
    <row r="1001" spans="1:7" x14ac:dyDescent="0.25">
      <c r="A1001">
        <v>26</v>
      </c>
      <c r="B1001">
        <v>9</v>
      </c>
      <c r="C1001" t="s">
        <v>30</v>
      </c>
      <c r="D1001">
        <v>270</v>
      </c>
      <c r="E1001" s="29">
        <v>42639</v>
      </c>
      <c r="F1001" s="31">
        <v>42639</v>
      </c>
      <c r="G1001">
        <v>0.83731</v>
      </c>
    </row>
    <row r="1002" spans="1:7" x14ac:dyDescent="0.25">
      <c r="A1002">
        <v>27</v>
      </c>
      <c r="B1002">
        <v>9</v>
      </c>
      <c r="C1002" t="s">
        <v>30</v>
      </c>
      <c r="D1002">
        <v>271</v>
      </c>
      <c r="E1002" s="29">
        <v>42640</v>
      </c>
      <c r="F1002" s="31">
        <v>42640</v>
      </c>
      <c r="G1002">
        <v>0.84524999999999995</v>
      </c>
    </row>
    <row r="1003" spans="1:7" x14ac:dyDescent="0.25">
      <c r="A1003">
        <v>28</v>
      </c>
      <c r="B1003">
        <v>9</v>
      </c>
      <c r="C1003" t="s">
        <v>30</v>
      </c>
      <c r="D1003">
        <v>272</v>
      </c>
      <c r="E1003" s="29">
        <v>42641</v>
      </c>
      <c r="F1003" s="31">
        <v>42641</v>
      </c>
      <c r="G1003">
        <v>0.85324</v>
      </c>
    </row>
    <row r="1004" spans="1:7" x14ac:dyDescent="0.25">
      <c r="A1004">
        <v>29</v>
      </c>
      <c r="B1004">
        <v>9</v>
      </c>
      <c r="C1004" t="s">
        <v>30</v>
      </c>
      <c r="D1004">
        <v>273</v>
      </c>
      <c r="E1004" s="29">
        <v>42642</v>
      </c>
      <c r="F1004" s="31">
        <v>42642</v>
      </c>
      <c r="G1004">
        <v>0.86128000000000005</v>
      </c>
    </row>
    <row r="1005" spans="1:7" x14ac:dyDescent="0.25">
      <c r="A1005">
        <v>30</v>
      </c>
      <c r="B1005">
        <v>10</v>
      </c>
      <c r="C1005" t="s">
        <v>30</v>
      </c>
      <c r="D1005">
        <v>274</v>
      </c>
      <c r="E1005" s="29">
        <v>42643</v>
      </c>
      <c r="F1005" s="31">
        <v>42643</v>
      </c>
      <c r="G1005">
        <v>0.86934999999999996</v>
      </c>
    </row>
    <row r="1006" spans="1:7" x14ac:dyDescent="0.25">
      <c r="A1006">
        <v>1</v>
      </c>
      <c r="B1006">
        <v>10</v>
      </c>
      <c r="C1006" t="s">
        <v>30</v>
      </c>
      <c r="D1006">
        <v>275</v>
      </c>
      <c r="E1006" s="29">
        <v>42644</v>
      </c>
      <c r="F1006" s="31">
        <v>42644</v>
      </c>
      <c r="G1006">
        <v>0.87746999999999997</v>
      </c>
    </row>
    <row r="1007" spans="1:7" x14ac:dyDescent="0.25">
      <c r="A1007">
        <v>2</v>
      </c>
      <c r="B1007">
        <v>10</v>
      </c>
      <c r="C1007" t="s">
        <v>30</v>
      </c>
      <c r="D1007">
        <v>276</v>
      </c>
      <c r="E1007" s="29">
        <v>42645</v>
      </c>
      <c r="F1007" s="31">
        <v>42645</v>
      </c>
      <c r="G1007">
        <v>0.88561999999999996</v>
      </c>
    </row>
    <row r="1008" spans="1:7" x14ac:dyDescent="0.25">
      <c r="A1008">
        <v>3</v>
      </c>
      <c r="B1008">
        <v>10</v>
      </c>
      <c r="C1008" t="s">
        <v>30</v>
      </c>
      <c r="D1008">
        <v>277</v>
      </c>
      <c r="E1008" s="29">
        <v>42646</v>
      </c>
      <c r="F1008" s="31">
        <v>42646</v>
      </c>
      <c r="G1008">
        <v>0.89380000000000004</v>
      </c>
    </row>
    <row r="1009" spans="1:7" x14ac:dyDescent="0.25">
      <c r="A1009">
        <v>4</v>
      </c>
      <c r="B1009">
        <v>10</v>
      </c>
      <c r="C1009" t="s">
        <v>30</v>
      </c>
      <c r="D1009">
        <v>278</v>
      </c>
      <c r="E1009" s="29">
        <v>42647</v>
      </c>
      <c r="F1009" s="31">
        <v>42647</v>
      </c>
      <c r="G1009">
        <v>0.90200999999999998</v>
      </c>
    </row>
    <row r="1010" spans="1:7" x14ac:dyDescent="0.25">
      <c r="A1010">
        <v>5</v>
      </c>
      <c r="B1010">
        <v>10</v>
      </c>
      <c r="C1010" t="s">
        <v>30</v>
      </c>
      <c r="D1010">
        <v>279</v>
      </c>
      <c r="E1010" s="29">
        <v>42648</v>
      </c>
      <c r="F1010" s="31">
        <v>42648</v>
      </c>
      <c r="G1010">
        <v>0.91025999999999996</v>
      </c>
    </row>
    <row r="1011" spans="1:7" x14ac:dyDescent="0.25">
      <c r="A1011">
        <v>6</v>
      </c>
      <c r="B1011">
        <v>10</v>
      </c>
      <c r="C1011" t="s">
        <v>30</v>
      </c>
      <c r="D1011">
        <v>280</v>
      </c>
      <c r="E1011" s="29">
        <v>42649</v>
      </c>
      <c r="F1011" s="31">
        <v>42649</v>
      </c>
      <c r="G1011">
        <v>0.91852999999999996</v>
      </c>
    </row>
    <row r="1012" spans="1:7" x14ac:dyDescent="0.25">
      <c r="A1012">
        <v>7</v>
      </c>
      <c r="B1012">
        <v>10</v>
      </c>
      <c r="C1012" t="s">
        <v>30</v>
      </c>
      <c r="D1012">
        <v>281</v>
      </c>
      <c r="E1012" s="29">
        <v>42650</v>
      </c>
      <c r="F1012" s="31">
        <v>42650</v>
      </c>
      <c r="G1012">
        <v>0.92681999999999998</v>
      </c>
    </row>
    <row r="1013" spans="1:7" x14ac:dyDescent="0.25">
      <c r="A1013">
        <v>8</v>
      </c>
      <c r="B1013">
        <v>10</v>
      </c>
      <c r="C1013" t="s">
        <v>30</v>
      </c>
      <c r="D1013">
        <v>282</v>
      </c>
      <c r="E1013" s="29">
        <v>42651</v>
      </c>
      <c r="F1013" s="31">
        <v>42651</v>
      </c>
      <c r="G1013">
        <v>0.93513999999999997</v>
      </c>
    </row>
    <row r="1014" spans="1:7" x14ac:dyDescent="0.25">
      <c r="A1014">
        <v>9</v>
      </c>
      <c r="B1014">
        <v>10</v>
      </c>
      <c r="C1014" t="s">
        <v>30</v>
      </c>
      <c r="D1014">
        <v>283</v>
      </c>
      <c r="E1014" s="29">
        <v>42652</v>
      </c>
      <c r="F1014" s="31">
        <v>42652</v>
      </c>
      <c r="G1014">
        <v>0.94347999999999999</v>
      </c>
    </row>
    <row r="1015" spans="1:7" x14ac:dyDescent="0.25">
      <c r="A1015">
        <v>10</v>
      </c>
      <c r="B1015">
        <v>10</v>
      </c>
      <c r="C1015" t="s">
        <v>30</v>
      </c>
      <c r="D1015">
        <v>284</v>
      </c>
      <c r="E1015" s="29">
        <v>42653</v>
      </c>
      <c r="F1015" s="31">
        <v>42653</v>
      </c>
      <c r="G1015">
        <v>0.95182999999999995</v>
      </c>
    </row>
    <row r="1016" spans="1:7" x14ac:dyDescent="0.25">
      <c r="A1016">
        <v>11</v>
      </c>
      <c r="B1016">
        <v>10</v>
      </c>
      <c r="C1016" t="s">
        <v>30</v>
      </c>
      <c r="D1016">
        <v>285</v>
      </c>
      <c r="E1016" s="29">
        <v>42654</v>
      </c>
      <c r="F1016" s="31">
        <v>42654</v>
      </c>
      <c r="G1016">
        <v>0.96020000000000005</v>
      </c>
    </row>
    <row r="1017" spans="1:7" x14ac:dyDescent="0.25">
      <c r="A1017">
        <v>12</v>
      </c>
      <c r="B1017">
        <v>10</v>
      </c>
      <c r="C1017" t="s">
        <v>30</v>
      </c>
      <c r="D1017">
        <v>286</v>
      </c>
      <c r="E1017" s="29">
        <v>42655</v>
      </c>
      <c r="F1017" s="31">
        <v>42655</v>
      </c>
      <c r="G1017">
        <v>0.96857000000000004</v>
      </c>
    </row>
    <row r="1018" spans="1:7" x14ac:dyDescent="0.25">
      <c r="A1018">
        <v>13</v>
      </c>
      <c r="B1018">
        <v>10</v>
      </c>
      <c r="C1018" t="s">
        <v>30</v>
      </c>
      <c r="D1018">
        <v>287</v>
      </c>
      <c r="E1018" s="29">
        <v>42656</v>
      </c>
      <c r="F1018" s="31">
        <v>42656</v>
      </c>
      <c r="G1018">
        <v>0.97696000000000005</v>
      </c>
    </row>
    <row r="1019" spans="1:7" x14ac:dyDescent="0.25">
      <c r="A1019">
        <v>14</v>
      </c>
      <c r="B1019">
        <v>10</v>
      </c>
      <c r="C1019" t="s">
        <v>30</v>
      </c>
      <c r="D1019">
        <v>288</v>
      </c>
      <c r="E1019" s="29">
        <v>42657</v>
      </c>
      <c r="F1019" s="31">
        <v>42657</v>
      </c>
      <c r="G1019">
        <v>0.98536000000000001</v>
      </c>
    </row>
    <row r="1020" spans="1:7" x14ac:dyDescent="0.25">
      <c r="A1020">
        <v>15</v>
      </c>
      <c r="B1020">
        <v>10</v>
      </c>
      <c r="C1020" t="s">
        <v>30</v>
      </c>
      <c r="D1020">
        <v>289</v>
      </c>
      <c r="E1020" s="29">
        <v>42658</v>
      </c>
      <c r="F1020" s="31">
        <v>42658</v>
      </c>
      <c r="G1020">
        <v>0.99375000000000002</v>
      </c>
    </row>
    <row r="1021" spans="1:7" x14ac:dyDescent="0.25">
      <c r="A1021">
        <v>16</v>
      </c>
      <c r="B1021">
        <v>10</v>
      </c>
      <c r="C1021" t="s">
        <v>30</v>
      </c>
      <c r="D1021">
        <v>290</v>
      </c>
      <c r="E1021" s="29">
        <v>42659</v>
      </c>
      <c r="F1021" s="31">
        <v>42659</v>
      </c>
      <c r="G1021">
        <v>1.0021599999999999</v>
      </c>
    </row>
    <row r="1022" spans="1:7" x14ac:dyDescent="0.25">
      <c r="A1022">
        <v>17</v>
      </c>
      <c r="B1022">
        <v>10</v>
      </c>
      <c r="C1022" t="s">
        <v>30</v>
      </c>
      <c r="D1022">
        <v>291</v>
      </c>
      <c r="E1022" s="29">
        <v>42660</v>
      </c>
      <c r="F1022" s="31">
        <v>42660</v>
      </c>
      <c r="G1022">
        <v>1.0105599999999999</v>
      </c>
    </row>
    <row r="1023" spans="1:7" x14ac:dyDescent="0.25">
      <c r="A1023">
        <v>18</v>
      </c>
      <c r="B1023">
        <v>10</v>
      </c>
      <c r="C1023" t="s">
        <v>30</v>
      </c>
      <c r="D1023">
        <v>292</v>
      </c>
      <c r="E1023" s="29">
        <v>42661</v>
      </c>
      <c r="F1023" s="31">
        <v>42661</v>
      </c>
      <c r="G1023">
        <v>1.01895</v>
      </c>
    </row>
    <row r="1024" spans="1:7" x14ac:dyDescent="0.25">
      <c r="A1024">
        <v>19</v>
      </c>
      <c r="B1024">
        <v>10</v>
      </c>
      <c r="C1024" t="s">
        <v>30</v>
      </c>
      <c r="D1024">
        <v>293</v>
      </c>
      <c r="E1024" s="29">
        <v>42662</v>
      </c>
      <c r="F1024" s="31">
        <v>42662</v>
      </c>
      <c r="G1024">
        <v>1.0273399999999999</v>
      </c>
    </row>
    <row r="1025" spans="1:7" x14ac:dyDescent="0.25">
      <c r="A1025">
        <v>20</v>
      </c>
      <c r="B1025">
        <v>10</v>
      </c>
      <c r="C1025" t="s">
        <v>30</v>
      </c>
      <c r="D1025">
        <v>294</v>
      </c>
      <c r="E1025" s="29">
        <v>42663</v>
      </c>
      <c r="F1025" s="31">
        <v>42663</v>
      </c>
      <c r="G1025">
        <v>1.03573</v>
      </c>
    </row>
    <row r="1026" spans="1:7" x14ac:dyDescent="0.25">
      <c r="A1026">
        <v>21</v>
      </c>
      <c r="B1026">
        <v>10</v>
      </c>
      <c r="C1026" t="s">
        <v>30</v>
      </c>
      <c r="D1026">
        <v>295</v>
      </c>
      <c r="E1026" s="29">
        <v>42664</v>
      </c>
      <c r="F1026" s="31">
        <v>42664</v>
      </c>
      <c r="G1026">
        <v>1.0441</v>
      </c>
    </row>
    <row r="1027" spans="1:7" x14ac:dyDescent="0.25">
      <c r="A1027">
        <v>22</v>
      </c>
      <c r="B1027">
        <v>10</v>
      </c>
      <c r="C1027" t="s">
        <v>30</v>
      </c>
      <c r="D1027">
        <v>296</v>
      </c>
      <c r="E1027" s="29">
        <v>42665</v>
      </c>
      <c r="F1027" s="31">
        <v>42665</v>
      </c>
      <c r="G1027">
        <v>1.05246</v>
      </c>
    </row>
    <row r="1028" spans="1:7" x14ac:dyDescent="0.25">
      <c r="A1028">
        <v>23</v>
      </c>
      <c r="B1028">
        <v>10</v>
      </c>
      <c r="C1028" t="s">
        <v>30</v>
      </c>
      <c r="D1028">
        <v>297</v>
      </c>
      <c r="E1028" s="29">
        <v>42666</v>
      </c>
      <c r="F1028" s="31">
        <v>42666</v>
      </c>
      <c r="G1028">
        <v>1.0608</v>
      </c>
    </row>
    <row r="1029" spans="1:7" x14ac:dyDescent="0.25">
      <c r="A1029">
        <v>24</v>
      </c>
      <c r="B1029">
        <v>10</v>
      </c>
      <c r="C1029" t="s">
        <v>30</v>
      </c>
      <c r="D1029">
        <v>298</v>
      </c>
      <c r="E1029" s="29">
        <v>42667</v>
      </c>
      <c r="F1029" s="31">
        <v>42667</v>
      </c>
      <c r="G1029">
        <v>1.0691299999999999</v>
      </c>
    </row>
    <row r="1030" spans="1:7" x14ac:dyDescent="0.25">
      <c r="A1030">
        <v>25</v>
      </c>
      <c r="B1030">
        <v>10</v>
      </c>
      <c r="C1030" t="s">
        <v>30</v>
      </c>
      <c r="D1030">
        <v>299</v>
      </c>
      <c r="E1030" s="29">
        <v>42668</v>
      </c>
      <c r="F1030" s="31">
        <v>42668</v>
      </c>
      <c r="G1030">
        <v>1.07744</v>
      </c>
    </row>
    <row r="1031" spans="1:7" x14ac:dyDescent="0.25">
      <c r="A1031">
        <v>26</v>
      </c>
      <c r="B1031">
        <v>10</v>
      </c>
      <c r="C1031" t="s">
        <v>30</v>
      </c>
      <c r="D1031">
        <v>300</v>
      </c>
      <c r="E1031" s="29">
        <v>42669</v>
      </c>
      <c r="F1031" s="31">
        <v>42669</v>
      </c>
      <c r="G1031">
        <v>1.08572</v>
      </c>
    </row>
    <row r="1032" spans="1:7" x14ac:dyDescent="0.25">
      <c r="A1032">
        <v>27</v>
      </c>
      <c r="B1032">
        <v>10</v>
      </c>
      <c r="C1032" t="s">
        <v>30</v>
      </c>
      <c r="D1032">
        <v>301</v>
      </c>
      <c r="E1032" s="29">
        <v>42670</v>
      </c>
      <c r="F1032" s="31">
        <v>42670</v>
      </c>
      <c r="G1032">
        <v>1.0939700000000001</v>
      </c>
    </row>
    <row r="1033" spans="1:7" x14ac:dyDescent="0.25">
      <c r="A1033">
        <v>28</v>
      </c>
      <c r="B1033">
        <v>10</v>
      </c>
      <c r="C1033" t="s">
        <v>30</v>
      </c>
      <c r="D1033">
        <v>302</v>
      </c>
      <c r="E1033" s="29">
        <v>42671</v>
      </c>
      <c r="F1033" s="31">
        <v>42671</v>
      </c>
      <c r="G1033">
        <v>1.1022000000000001</v>
      </c>
    </row>
    <row r="1034" spans="1:7" x14ac:dyDescent="0.25">
      <c r="A1034">
        <v>29</v>
      </c>
      <c r="B1034">
        <v>10</v>
      </c>
      <c r="C1034" t="s">
        <v>30</v>
      </c>
      <c r="D1034">
        <v>303</v>
      </c>
      <c r="E1034" s="29">
        <v>42672</v>
      </c>
      <c r="F1034" s="31">
        <v>42672</v>
      </c>
      <c r="G1034">
        <v>1.1104000000000001</v>
      </c>
    </row>
    <row r="1035" spans="1:7" x14ac:dyDescent="0.25">
      <c r="A1035">
        <v>30</v>
      </c>
      <c r="B1035">
        <v>10</v>
      </c>
      <c r="C1035" t="s">
        <v>30</v>
      </c>
      <c r="D1035">
        <v>304</v>
      </c>
      <c r="E1035" s="29">
        <v>42673</v>
      </c>
      <c r="F1035" s="31">
        <v>42673</v>
      </c>
      <c r="G1035">
        <v>1.1185700000000001</v>
      </c>
    </row>
    <row r="1036" spans="1:7" x14ac:dyDescent="0.25">
      <c r="A1036">
        <v>31</v>
      </c>
      <c r="B1036">
        <v>11</v>
      </c>
      <c r="C1036" t="s">
        <v>30</v>
      </c>
      <c r="D1036">
        <v>305</v>
      </c>
      <c r="E1036" s="29">
        <v>42674</v>
      </c>
      <c r="F1036" s="31">
        <v>42674</v>
      </c>
      <c r="G1036">
        <v>1.1267</v>
      </c>
    </row>
    <row r="1037" spans="1:7" x14ac:dyDescent="0.25">
      <c r="A1037">
        <v>1</v>
      </c>
      <c r="B1037">
        <v>11</v>
      </c>
      <c r="C1037" t="s">
        <v>30</v>
      </c>
      <c r="D1037">
        <v>306</v>
      </c>
      <c r="E1037" s="29">
        <v>42675</v>
      </c>
      <c r="F1037" s="31">
        <v>42675</v>
      </c>
      <c r="G1037">
        <v>1.13479</v>
      </c>
    </row>
    <row r="1038" spans="1:7" x14ac:dyDescent="0.25">
      <c r="A1038">
        <v>2</v>
      </c>
      <c r="B1038">
        <v>11</v>
      </c>
      <c r="C1038" t="s">
        <v>30</v>
      </c>
      <c r="D1038">
        <v>307</v>
      </c>
      <c r="E1038" s="29">
        <v>42676</v>
      </c>
      <c r="F1038" s="31">
        <v>42676</v>
      </c>
      <c r="G1038">
        <v>1.1428499999999999</v>
      </c>
    </row>
    <row r="1039" spans="1:7" x14ac:dyDescent="0.25">
      <c r="A1039">
        <v>3</v>
      </c>
      <c r="B1039">
        <v>11</v>
      </c>
      <c r="C1039" t="s">
        <v>30</v>
      </c>
      <c r="D1039">
        <v>308</v>
      </c>
      <c r="E1039" s="29">
        <v>42677</v>
      </c>
      <c r="F1039" s="31">
        <v>42677</v>
      </c>
      <c r="G1039">
        <v>1.15086</v>
      </c>
    </row>
    <row r="1040" spans="1:7" x14ac:dyDescent="0.25">
      <c r="A1040">
        <v>4</v>
      </c>
      <c r="B1040">
        <v>11</v>
      </c>
      <c r="C1040" t="s">
        <v>30</v>
      </c>
      <c r="D1040">
        <v>309</v>
      </c>
      <c r="E1040" s="29">
        <v>42678</v>
      </c>
      <c r="F1040" s="31">
        <v>42678</v>
      </c>
      <c r="G1040">
        <v>1.15883</v>
      </c>
    </row>
    <row r="1041" spans="1:7" x14ac:dyDescent="0.25">
      <c r="A1041">
        <v>5</v>
      </c>
      <c r="B1041">
        <v>11</v>
      </c>
      <c r="C1041" t="s">
        <v>30</v>
      </c>
      <c r="D1041">
        <v>310</v>
      </c>
      <c r="E1041" s="29">
        <v>42679</v>
      </c>
      <c r="F1041" s="31">
        <v>42679</v>
      </c>
      <c r="G1041">
        <v>1.16675</v>
      </c>
    </row>
    <row r="1042" spans="1:7" x14ac:dyDescent="0.25">
      <c r="A1042">
        <v>6</v>
      </c>
      <c r="B1042">
        <v>11</v>
      </c>
      <c r="C1042" t="s">
        <v>30</v>
      </c>
      <c r="D1042">
        <v>311</v>
      </c>
      <c r="E1042" s="29">
        <v>42680</v>
      </c>
      <c r="F1042" s="31">
        <v>42680</v>
      </c>
      <c r="G1042">
        <v>1.17462</v>
      </c>
    </row>
    <row r="1043" spans="1:7" x14ac:dyDescent="0.25">
      <c r="A1043">
        <v>7</v>
      </c>
      <c r="B1043">
        <v>11</v>
      </c>
      <c r="C1043" t="s">
        <v>30</v>
      </c>
      <c r="D1043">
        <v>312</v>
      </c>
      <c r="E1043" s="29">
        <v>42681</v>
      </c>
      <c r="F1043" s="31">
        <v>42681</v>
      </c>
      <c r="G1043">
        <v>1.1824399999999999</v>
      </c>
    </row>
    <row r="1044" spans="1:7" x14ac:dyDescent="0.25">
      <c r="A1044">
        <v>8</v>
      </c>
      <c r="B1044">
        <v>11</v>
      </c>
      <c r="C1044" t="s">
        <v>30</v>
      </c>
      <c r="D1044">
        <v>313</v>
      </c>
      <c r="E1044" s="29">
        <v>42682</v>
      </c>
      <c r="F1044" s="31">
        <v>42682</v>
      </c>
      <c r="G1044">
        <v>1.1901999999999999</v>
      </c>
    </row>
    <row r="1045" spans="1:7" x14ac:dyDescent="0.25">
      <c r="A1045">
        <v>9</v>
      </c>
      <c r="B1045">
        <v>11</v>
      </c>
      <c r="C1045" t="s">
        <v>30</v>
      </c>
      <c r="D1045">
        <v>314</v>
      </c>
      <c r="E1045" s="29">
        <v>42683</v>
      </c>
      <c r="F1045" s="31">
        <v>42683</v>
      </c>
      <c r="G1045">
        <v>1.19791</v>
      </c>
    </row>
    <row r="1046" spans="1:7" x14ac:dyDescent="0.25">
      <c r="A1046">
        <v>10</v>
      </c>
      <c r="B1046">
        <v>11</v>
      </c>
      <c r="C1046" t="s">
        <v>30</v>
      </c>
      <c r="D1046">
        <v>315</v>
      </c>
      <c r="E1046" s="29">
        <v>42684</v>
      </c>
      <c r="F1046" s="31">
        <v>42684</v>
      </c>
      <c r="G1046">
        <v>1.20556</v>
      </c>
    </row>
    <row r="1047" spans="1:7" x14ac:dyDescent="0.25">
      <c r="A1047">
        <v>11</v>
      </c>
      <c r="B1047">
        <v>11</v>
      </c>
      <c r="C1047" t="s">
        <v>30</v>
      </c>
      <c r="D1047">
        <v>316</v>
      </c>
      <c r="E1047" s="29">
        <v>42685</v>
      </c>
      <c r="F1047" s="31">
        <v>42685</v>
      </c>
      <c r="G1047">
        <v>1.21315</v>
      </c>
    </row>
    <row r="1048" spans="1:7" x14ac:dyDescent="0.25">
      <c r="A1048">
        <v>12</v>
      </c>
      <c r="B1048">
        <v>11</v>
      </c>
      <c r="C1048" t="s">
        <v>30</v>
      </c>
      <c r="D1048">
        <v>317</v>
      </c>
      <c r="E1048" s="29">
        <v>42686</v>
      </c>
      <c r="F1048" s="31">
        <v>42686</v>
      </c>
      <c r="G1048">
        <v>1.2206699999999999</v>
      </c>
    </row>
    <row r="1049" spans="1:7" x14ac:dyDescent="0.25">
      <c r="A1049">
        <v>13</v>
      </c>
      <c r="B1049">
        <v>11</v>
      </c>
      <c r="C1049" t="s">
        <v>30</v>
      </c>
      <c r="D1049">
        <v>318</v>
      </c>
      <c r="E1049" s="29">
        <v>42687</v>
      </c>
      <c r="F1049" s="31">
        <v>42687</v>
      </c>
      <c r="G1049">
        <v>1.2281299999999999</v>
      </c>
    </row>
    <row r="1050" spans="1:7" x14ac:dyDescent="0.25">
      <c r="A1050">
        <v>14</v>
      </c>
      <c r="B1050">
        <v>11</v>
      </c>
      <c r="C1050" t="s">
        <v>30</v>
      </c>
      <c r="D1050">
        <v>319</v>
      </c>
      <c r="E1050" s="29">
        <v>42688</v>
      </c>
      <c r="F1050" s="31">
        <v>42688</v>
      </c>
      <c r="G1050">
        <v>1.23552</v>
      </c>
    </row>
    <row r="1051" spans="1:7" x14ac:dyDescent="0.25">
      <c r="A1051">
        <v>15</v>
      </c>
      <c r="B1051">
        <v>11</v>
      </c>
      <c r="C1051" t="s">
        <v>30</v>
      </c>
      <c r="D1051">
        <v>320</v>
      </c>
      <c r="E1051" s="29">
        <v>42689</v>
      </c>
      <c r="F1051" s="31">
        <v>42689</v>
      </c>
      <c r="G1051">
        <v>1.24285</v>
      </c>
    </row>
    <row r="1052" spans="1:7" x14ac:dyDescent="0.25">
      <c r="A1052">
        <v>16</v>
      </c>
      <c r="B1052">
        <v>11</v>
      </c>
      <c r="C1052" t="s">
        <v>30</v>
      </c>
      <c r="D1052">
        <v>321</v>
      </c>
      <c r="E1052" s="29">
        <v>42690</v>
      </c>
      <c r="F1052" s="31">
        <v>42690</v>
      </c>
      <c r="G1052">
        <v>1.2501</v>
      </c>
    </row>
    <row r="1053" spans="1:7" x14ac:dyDescent="0.25">
      <c r="A1053">
        <v>17</v>
      </c>
      <c r="B1053">
        <v>11</v>
      </c>
      <c r="C1053" t="s">
        <v>30</v>
      </c>
      <c r="D1053">
        <v>322</v>
      </c>
      <c r="E1053" s="29">
        <v>42691</v>
      </c>
      <c r="F1053" s="31">
        <v>42691</v>
      </c>
      <c r="G1053">
        <v>1.2572700000000001</v>
      </c>
    </row>
    <row r="1054" spans="1:7" x14ac:dyDescent="0.25">
      <c r="A1054">
        <v>18</v>
      </c>
      <c r="B1054">
        <v>11</v>
      </c>
      <c r="C1054" t="s">
        <v>30</v>
      </c>
      <c r="D1054">
        <v>323</v>
      </c>
      <c r="E1054" s="29">
        <v>42692</v>
      </c>
      <c r="F1054" s="31">
        <v>42692</v>
      </c>
      <c r="G1054">
        <v>1.26437</v>
      </c>
    </row>
    <row r="1055" spans="1:7" x14ac:dyDescent="0.25">
      <c r="A1055">
        <v>19</v>
      </c>
      <c r="B1055">
        <v>11</v>
      </c>
      <c r="C1055" t="s">
        <v>30</v>
      </c>
      <c r="D1055">
        <v>324</v>
      </c>
      <c r="E1055" s="29">
        <v>42693</v>
      </c>
      <c r="F1055" s="31">
        <v>42693</v>
      </c>
      <c r="G1055">
        <v>1.2714000000000001</v>
      </c>
    </row>
    <row r="1056" spans="1:7" x14ac:dyDescent="0.25">
      <c r="A1056">
        <v>20</v>
      </c>
      <c r="B1056">
        <v>11</v>
      </c>
      <c r="C1056" t="s">
        <v>30</v>
      </c>
      <c r="D1056">
        <v>325</v>
      </c>
      <c r="E1056" s="29">
        <v>42694</v>
      </c>
      <c r="F1056" s="31">
        <v>42694</v>
      </c>
      <c r="G1056">
        <v>1.27834</v>
      </c>
    </row>
    <row r="1057" spans="1:7" x14ac:dyDescent="0.25">
      <c r="A1057">
        <v>21</v>
      </c>
      <c r="B1057">
        <v>11</v>
      </c>
      <c r="C1057" t="s">
        <v>30</v>
      </c>
      <c r="D1057">
        <v>326</v>
      </c>
      <c r="E1057" s="29">
        <v>42695</v>
      </c>
      <c r="F1057" s="31">
        <v>42695</v>
      </c>
      <c r="G1057">
        <v>1.2851999999999999</v>
      </c>
    </row>
    <row r="1058" spans="1:7" x14ac:dyDescent="0.25">
      <c r="A1058">
        <v>22</v>
      </c>
      <c r="B1058">
        <v>11</v>
      </c>
      <c r="C1058" t="s">
        <v>30</v>
      </c>
      <c r="D1058">
        <v>327</v>
      </c>
      <c r="E1058" s="29">
        <v>42696</v>
      </c>
      <c r="F1058" s="31">
        <v>42696</v>
      </c>
      <c r="G1058">
        <v>1.2919700000000001</v>
      </c>
    </row>
    <row r="1059" spans="1:7" x14ac:dyDescent="0.25">
      <c r="A1059">
        <v>23</v>
      </c>
      <c r="B1059">
        <v>11</v>
      </c>
      <c r="C1059" t="s">
        <v>30</v>
      </c>
      <c r="D1059">
        <v>328</v>
      </c>
      <c r="E1059" s="29">
        <v>42697</v>
      </c>
      <c r="F1059" s="31">
        <v>42697</v>
      </c>
      <c r="G1059">
        <v>1.2986599999999999</v>
      </c>
    </row>
    <row r="1060" spans="1:7" x14ac:dyDescent="0.25">
      <c r="A1060">
        <v>24</v>
      </c>
      <c r="B1060">
        <v>11</v>
      </c>
      <c r="C1060" t="s">
        <v>30</v>
      </c>
      <c r="D1060">
        <v>329</v>
      </c>
      <c r="E1060" s="29">
        <v>42698</v>
      </c>
      <c r="F1060" s="31">
        <v>42698</v>
      </c>
      <c r="G1060">
        <v>1.3052600000000001</v>
      </c>
    </row>
    <row r="1061" spans="1:7" x14ac:dyDescent="0.25">
      <c r="A1061">
        <v>25</v>
      </c>
      <c r="B1061">
        <v>11</v>
      </c>
      <c r="C1061" t="s">
        <v>30</v>
      </c>
      <c r="D1061">
        <v>330</v>
      </c>
      <c r="E1061" s="29">
        <v>42699</v>
      </c>
      <c r="F1061" s="31">
        <v>42699</v>
      </c>
      <c r="G1061">
        <v>1.3117700000000001</v>
      </c>
    </row>
    <row r="1062" spans="1:7" x14ac:dyDescent="0.25">
      <c r="A1062">
        <v>26</v>
      </c>
      <c r="B1062">
        <v>11</v>
      </c>
      <c r="C1062" t="s">
        <v>30</v>
      </c>
      <c r="D1062">
        <v>331</v>
      </c>
      <c r="E1062" s="29">
        <v>42700</v>
      </c>
      <c r="F1062" s="31">
        <v>42700</v>
      </c>
      <c r="G1062">
        <v>1.3181799999999999</v>
      </c>
    </row>
    <row r="1063" spans="1:7" x14ac:dyDescent="0.25">
      <c r="A1063">
        <v>27</v>
      </c>
      <c r="B1063">
        <v>11</v>
      </c>
      <c r="C1063" t="s">
        <v>30</v>
      </c>
      <c r="D1063">
        <v>332</v>
      </c>
      <c r="E1063" s="29">
        <v>42701</v>
      </c>
      <c r="F1063" s="31">
        <v>42701</v>
      </c>
      <c r="G1063">
        <v>1.3245100000000001</v>
      </c>
    </row>
    <row r="1064" spans="1:7" x14ac:dyDescent="0.25">
      <c r="A1064">
        <v>28</v>
      </c>
      <c r="B1064">
        <v>11</v>
      </c>
      <c r="C1064" t="s">
        <v>30</v>
      </c>
      <c r="D1064">
        <v>333</v>
      </c>
      <c r="E1064" s="29">
        <v>42702</v>
      </c>
      <c r="F1064" s="31">
        <v>42702</v>
      </c>
      <c r="G1064">
        <v>1.33073</v>
      </c>
    </row>
    <row r="1065" spans="1:7" x14ac:dyDescent="0.25">
      <c r="A1065">
        <v>29</v>
      </c>
      <c r="B1065">
        <v>11</v>
      </c>
      <c r="C1065" t="s">
        <v>30</v>
      </c>
      <c r="D1065">
        <v>334</v>
      </c>
      <c r="E1065" s="29">
        <v>42703</v>
      </c>
      <c r="F1065" s="31">
        <v>42703</v>
      </c>
      <c r="G1065">
        <v>1.3368599999999999</v>
      </c>
    </row>
    <row r="1066" spans="1:7" x14ac:dyDescent="0.25">
      <c r="A1066">
        <v>30</v>
      </c>
      <c r="B1066">
        <v>12</v>
      </c>
      <c r="C1066" t="s">
        <v>30</v>
      </c>
      <c r="D1066">
        <v>335</v>
      </c>
      <c r="E1066" s="29">
        <v>42704</v>
      </c>
      <c r="F1066" s="31">
        <v>42704</v>
      </c>
      <c r="G1066">
        <v>1.3428899999999999</v>
      </c>
    </row>
    <row r="1067" spans="1:7" x14ac:dyDescent="0.25">
      <c r="A1067">
        <v>1</v>
      </c>
      <c r="B1067">
        <v>12</v>
      </c>
      <c r="C1067" t="s">
        <v>30</v>
      </c>
      <c r="D1067">
        <v>336</v>
      </c>
      <c r="E1067" s="29">
        <v>42705</v>
      </c>
      <c r="F1067" s="31">
        <v>42705</v>
      </c>
      <c r="G1067">
        <v>1.3488199999999999</v>
      </c>
    </row>
    <row r="1068" spans="1:7" x14ac:dyDescent="0.25">
      <c r="A1068">
        <v>2</v>
      </c>
      <c r="B1068">
        <v>12</v>
      </c>
      <c r="C1068" t="s">
        <v>30</v>
      </c>
      <c r="D1068">
        <v>337</v>
      </c>
      <c r="E1068" s="29">
        <v>42706</v>
      </c>
      <c r="F1068" s="31">
        <v>42706</v>
      </c>
      <c r="G1068">
        <v>1.3546400000000001</v>
      </c>
    </row>
    <row r="1069" spans="1:7" x14ac:dyDescent="0.25">
      <c r="A1069">
        <v>3</v>
      </c>
      <c r="B1069">
        <v>12</v>
      </c>
      <c r="C1069" t="s">
        <v>30</v>
      </c>
      <c r="D1069">
        <v>338</v>
      </c>
      <c r="E1069" s="29">
        <v>42707</v>
      </c>
      <c r="F1069" s="31">
        <v>42707</v>
      </c>
      <c r="G1069">
        <v>1.36036</v>
      </c>
    </row>
    <row r="1070" spans="1:7" x14ac:dyDescent="0.25">
      <c r="A1070">
        <v>4</v>
      </c>
      <c r="B1070">
        <v>12</v>
      </c>
      <c r="C1070" t="s">
        <v>30</v>
      </c>
      <c r="D1070">
        <v>339</v>
      </c>
      <c r="E1070" s="29">
        <v>42708</v>
      </c>
      <c r="F1070" s="31">
        <v>42708</v>
      </c>
      <c r="G1070">
        <v>1.3659699999999999</v>
      </c>
    </row>
    <row r="1071" spans="1:7" x14ac:dyDescent="0.25">
      <c r="A1071">
        <v>5</v>
      </c>
      <c r="B1071">
        <v>12</v>
      </c>
      <c r="C1071" t="s">
        <v>30</v>
      </c>
      <c r="D1071">
        <v>340</v>
      </c>
      <c r="E1071" s="29">
        <v>42709</v>
      </c>
      <c r="F1071" s="31">
        <v>42709</v>
      </c>
      <c r="G1071">
        <v>1.37147</v>
      </c>
    </row>
    <row r="1072" spans="1:7" x14ac:dyDescent="0.25">
      <c r="A1072">
        <v>6</v>
      </c>
      <c r="B1072">
        <v>12</v>
      </c>
      <c r="C1072" t="s">
        <v>30</v>
      </c>
      <c r="D1072">
        <v>341</v>
      </c>
      <c r="E1072" s="29">
        <v>42710</v>
      </c>
      <c r="F1072" s="31">
        <v>42710</v>
      </c>
      <c r="G1072">
        <v>1.37687</v>
      </c>
    </row>
    <row r="1073" spans="1:7" x14ac:dyDescent="0.25">
      <c r="A1073">
        <v>7</v>
      </c>
      <c r="B1073">
        <v>12</v>
      </c>
      <c r="C1073" t="s">
        <v>30</v>
      </c>
      <c r="D1073">
        <v>342</v>
      </c>
      <c r="E1073" s="29">
        <v>42711</v>
      </c>
      <c r="F1073" s="31">
        <v>42711</v>
      </c>
      <c r="G1073">
        <v>1.38215</v>
      </c>
    </row>
    <row r="1074" spans="1:7" x14ac:dyDescent="0.25">
      <c r="A1074">
        <v>8</v>
      </c>
      <c r="B1074">
        <v>12</v>
      </c>
      <c r="C1074" t="s">
        <v>30</v>
      </c>
      <c r="D1074">
        <v>343</v>
      </c>
      <c r="E1074" s="29">
        <v>42712</v>
      </c>
      <c r="F1074" s="31">
        <v>42712</v>
      </c>
      <c r="G1074">
        <v>1.3873200000000001</v>
      </c>
    </row>
    <row r="1075" spans="1:7" x14ac:dyDescent="0.25">
      <c r="A1075">
        <v>9</v>
      </c>
      <c r="B1075">
        <v>12</v>
      </c>
      <c r="C1075" t="s">
        <v>30</v>
      </c>
      <c r="D1075">
        <v>344</v>
      </c>
      <c r="E1075" s="29">
        <v>42713</v>
      </c>
      <c r="F1075" s="31">
        <v>42713</v>
      </c>
      <c r="G1075">
        <v>1.3923700000000001</v>
      </c>
    </row>
    <row r="1076" spans="1:7" x14ac:dyDescent="0.25">
      <c r="A1076">
        <v>10</v>
      </c>
      <c r="B1076">
        <v>12</v>
      </c>
      <c r="C1076" t="s">
        <v>30</v>
      </c>
      <c r="D1076">
        <v>345</v>
      </c>
      <c r="E1076" s="29">
        <v>42714</v>
      </c>
      <c r="F1076" s="31">
        <v>42714</v>
      </c>
      <c r="G1076">
        <v>1.3973100000000001</v>
      </c>
    </row>
    <row r="1077" spans="1:7" x14ac:dyDescent="0.25">
      <c r="A1077">
        <v>11</v>
      </c>
      <c r="B1077">
        <v>12</v>
      </c>
      <c r="C1077" t="s">
        <v>30</v>
      </c>
      <c r="D1077">
        <v>346</v>
      </c>
      <c r="E1077" s="29">
        <v>42715</v>
      </c>
      <c r="F1077" s="31">
        <v>42715</v>
      </c>
      <c r="G1077">
        <v>1.4021300000000001</v>
      </c>
    </row>
    <row r="1078" spans="1:7" x14ac:dyDescent="0.25">
      <c r="A1078">
        <v>12</v>
      </c>
      <c r="B1078">
        <v>12</v>
      </c>
      <c r="C1078" t="s">
        <v>30</v>
      </c>
      <c r="D1078">
        <v>347</v>
      </c>
      <c r="E1078" s="29">
        <v>42716</v>
      </c>
      <c r="F1078" s="31">
        <v>42716</v>
      </c>
      <c r="G1078">
        <v>1.40683</v>
      </c>
    </row>
    <row r="1079" spans="1:7" x14ac:dyDescent="0.25">
      <c r="A1079">
        <v>13</v>
      </c>
      <c r="B1079">
        <v>12</v>
      </c>
      <c r="C1079" t="s">
        <v>30</v>
      </c>
      <c r="D1079">
        <v>348</v>
      </c>
      <c r="E1079" s="29">
        <v>42717</v>
      </c>
      <c r="F1079" s="31">
        <v>42717</v>
      </c>
      <c r="G1079">
        <v>1.4114100000000001</v>
      </c>
    </row>
    <row r="1080" spans="1:7" x14ac:dyDescent="0.25">
      <c r="A1080">
        <v>14</v>
      </c>
      <c r="B1080">
        <v>12</v>
      </c>
      <c r="C1080" t="s">
        <v>30</v>
      </c>
      <c r="D1080">
        <v>349</v>
      </c>
      <c r="E1080" s="29">
        <v>42718</v>
      </c>
      <c r="F1080" s="31">
        <v>42718</v>
      </c>
      <c r="G1080">
        <v>1.4158599999999999</v>
      </c>
    </row>
    <row r="1081" spans="1:7" x14ac:dyDescent="0.25">
      <c r="A1081">
        <v>15</v>
      </c>
      <c r="B1081">
        <v>12</v>
      </c>
      <c r="C1081" t="s">
        <v>30</v>
      </c>
      <c r="D1081">
        <v>350</v>
      </c>
      <c r="E1081" s="29">
        <v>42719</v>
      </c>
      <c r="F1081" s="31">
        <v>42719</v>
      </c>
      <c r="G1081">
        <v>1.4201999999999999</v>
      </c>
    </row>
    <row r="1082" spans="1:7" x14ac:dyDescent="0.25">
      <c r="A1082">
        <v>16</v>
      </c>
      <c r="B1082">
        <v>12</v>
      </c>
      <c r="C1082" t="s">
        <v>30</v>
      </c>
      <c r="D1082">
        <v>351</v>
      </c>
      <c r="E1082" s="29">
        <v>42720</v>
      </c>
      <c r="F1082" s="31">
        <v>42720</v>
      </c>
      <c r="G1082">
        <v>1.42441</v>
      </c>
    </row>
    <row r="1083" spans="1:7" x14ac:dyDescent="0.25">
      <c r="A1083">
        <v>17</v>
      </c>
      <c r="B1083">
        <v>12</v>
      </c>
      <c r="C1083" t="s">
        <v>30</v>
      </c>
      <c r="D1083">
        <v>352</v>
      </c>
      <c r="E1083" s="29">
        <v>42721</v>
      </c>
      <c r="F1083" s="31">
        <v>42721</v>
      </c>
      <c r="G1083">
        <v>1.42849</v>
      </c>
    </row>
    <row r="1084" spans="1:7" x14ac:dyDescent="0.25">
      <c r="A1084">
        <v>18</v>
      </c>
      <c r="B1084">
        <v>12</v>
      </c>
      <c r="C1084" t="s">
        <v>30</v>
      </c>
      <c r="D1084">
        <v>353</v>
      </c>
      <c r="E1084" s="29">
        <v>42722</v>
      </c>
      <c r="F1084" s="31">
        <v>42722</v>
      </c>
      <c r="G1084">
        <v>1.43245</v>
      </c>
    </row>
    <row r="1085" spans="1:7" x14ac:dyDescent="0.25">
      <c r="A1085">
        <v>19</v>
      </c>
      <c r="B1085">
        <v>12</v>
      </c>
      <c r="C1085" t="s">
        <v>30</v>
      </c>
      <c r="D1085">
        <v>354</v>
      </c>
      <c r="E1085" s="29">
        <v>42723</v>
      </c>
      <c r="F1085" s="31">
        <v>42723</v>
      </c>
      <c r="G1085">
        <v>1.43628</v>
      </c>
    </row>
    <row r="1086" spans="1:7" x14ac:dyDescent="0.25">
      <c r="A1086">
        <v>20</v>
      </c>
      <c r="B1086">
        <v>12</v>
      </c>
      <c r="C1086" t="s">
        <v>30</v>
      </c>
      <c r="D1086">
        <v>355</v>
      </c>
      <c r="E1086" s="29">
        <v>42724</v>
      </c>
      <c r="F1086" s="31">
        <v>42724</v>
      </c>
      <c r="G1086">
        <v>1.43998</v>
      </c>
    </row>
    <row r="1087" spans="1:7" x14ac:dyDescent="0.25">
      <c r="A1087">
        <v>21</v>
      </c>
      <c r="B1087">
        <v>12</v>
      </c>
      <c r="C1087" t="s">
        <v>30</v>
      </c>
      <c r="D1087">
        <v>356</v>
      </c>
      <c r="E1087" s="29">
        <v>42725</v>
      </c>
      <c r="F1087" s="31">
        <v>42725</v>
      </c>
      <c r="G1087">
        <v>1.4435500000000001</v>
      </c>
    </row>
    <row r="1088" spans="1:7" x14ac:dyDescent="0.25">
      <c r="A1088">
        <v>22</v>
      </c>
      <c r="B1088">
        <v>12</v>
      </c>
      <c r="C1088" t="s">
        <v>30</v>
      </c>
      <c r="D1088">
        <v>357</v>
      </c>
      <c r="E1088" s="29">
        <v>42726</v>
      </c>
      <c r="F1088" s="31">
        <v>42726</v>
      </c>
      <c r="G1088">
        <v>1.44699</v>
      </c>
    </row>
    <row r="1089" spans="1:7" x14ac:dyDescent="0.25">
      <c r="A1089">
        <v>23</v>
      </c>
      <c r="B1089">
        <v>12</v>
      </c>
      <c r="C1089" t="s">
        <v>30</v>
      </c>
      <c r="D1089">
        <v>358</v>
      </c>
      <c r="E1089" s="29">
        <v>42727</v>
      </c>
      <c r="F1089" s="31">
        <v>42727</v>
      </c>
      <c r="G1089">
        <v>1.4502900000000001</v>
      </c>
    </row>
    <row r="1090" spans="1:7" x14ac:dyDescent="0.25">
      <c r="A1090">
        <v>24</v>
      </c>
      <c r="B1090">
        <v>12</v>
      </c>
      <c r="C1090" t="s">
        <v>30</v>
      </c>
      <c r="D1090">
        <v>359</v>
      </c>
      <c r="E1090" s="29">
        <v>42728</v>
      </c>
      <c r="F1090" s="31">
        <v>42728</v>
      </c>
      <c r="G1090">
        <v>1.45346</v>
      </c>
    </row>
    <row r="1091" spans="1:7" x14ac:dyDescent="0.25">
      <c r="A1091">
        <v>25</v>
      </c>
      <c r="B1091">
        <v>12</v>
      </c>
      <c r="C1091" t="s">
        <v>30</v>
      </c>
      <c r="D1091">
        <v>360</v>
      </c>
      <c r="E1091" s="29">
        <v>42729</v>
      </c>
      <c r="F1091" s="31">
        <v>42729</v>
      </c>
      <c r="G1091">
        <v>1.4564999999999999</v>
      </c>
    </row>
    <row r="1092" spans="1:7" x14ac:dyDescent="0.25">
      <c r="A1092">
        <v>26</v>
      </c>
      <c r="B1092">
        <v>12</v>
      </c>
      <c r="C1092" t="s">
        <v>30</v>
      </c>
      <c r="D1092">
        <v>361</v>
      </c>
      <c r="E1092" s="29">
        <v>42730</v>
      </c>
      <c r="F1092" s="31">
        <v>42730</v>
      </c>
      <c r="G1092">
        <v>1.4594</v>
      </c>
    </row>
    <row r="1093" spans="1:7" x14ac:dyDescent="0.25">
      <c r="A1093">
        <v>27</v>
      </c>
      <c r="B1093">
        <v>12</v>
      </c>
      <c r="C1093" t="s">
        <v>30</v>
      </c>
      <c r="D1093">
        <v>362</v>
      </c>
      <c r="E1093" s="29">
        <v>42731</v>
      </c>
      <c r="F1093" s="31">
        <v>42731</v>
      </c>
      <c r="G1093">
        <v>1.46217</v>
      </c>
    </row>
    <row r="1094" spans="1:7" x14ac:dyDescent="0.25">
      <c r="A1094">
        <v>28</v>
      </c>
      <c r="B1094">
        <v>12</v>
      </c>
      <c r="C1094" t="s">
        <v>30</v>
      </c>
      <c r="D1094">
        <v>363</v>
      </c>
      <c r="E1094" s="29">
        <v>42732</v>
      </c>
      <c r="F1094" s="31">
        <v>42732</v>
      </c>
      <c r="G1094">
        <v>1.4648000000000001</v>
      </c>
    </row>
    <row r="1095" spans="1:7" x14ac:dyDescent="0.25">
      <c r="A1095">
        <v>29</v>
      </c>
      <c r="B1095">
        <v>12</v>
      </c>
      <c r="C1095" t="s">
        <v>30</v>
      </c>
      <c r="D1095">
        <v>364</v>
      </c>
      <c r="E1095" s="29">
        <v>42733</v>
      </c>
      <c r="F1095" s="31">
        <v>42733</v>
      </c>
      <c r="G1095">
        <v>1.46729</v>
      </c>
    </row>
    <row r="1096" spans="1:7" x14ac:dyDescent="0.25">
      <c r="A1096">
        <v>30</v>
      </c>
      <c r="B1096">
        <v>12</v>
      </c>
      <c r="C1096" t="s">
        <v>30</v>
      </c>
      <c r="D1096">
        <v>365</v>
      </c>
      <c r="E1096" s="29">
        <v>42734</v>
      </c>
      <c r="F1096" s="31">
        <v>42734</v>
      </c>
      <c r="G1096">
        <v>1.4696400000000001</v>
      </c>
    </row>
    <row r="1097" spans="1:7" x14ac:dyDescent="0.25">
      <c r="A1097">
        <v>31</v>
      </c>
      <c r="B1097">
        <v>12</v>
      </c>
      <c r="C1097" t="s">
        <v>30</v>
      </c>
      <c r="D1097">
        <v>366</v>
      </c>
      <c r="E1097" s="29">
        <v>42735</v>
      </c>
      <c r="F1097" s="31">
        <v>42735</v>
      </c>
      <c r="G1097">
        <v>1.4696400000000001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Reiknivél</vt:lpstr>
      <vt:lpstr>dreifing</vt:lpstr>
      <vt:lpstr>Sheet3</vt:lpstr>
    </vt:vector>
  </TitlesOfParts>
  <Company>Kerfisveita Fjölnets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Indriði Þ. Einarsson</dc:creator>
  <cp:lastModifiedBy>Indriði Þ. Einarsson</cp:lastModifiedBy>
  <dcterms:created xsi:type="dcterms:W3CDTF">2015-04-28T13:55:23Z</dcterms:created>
  <dcterms:modified xsi:type="dcterms:W3CDTF">2016-03-10T16:25:43Z</dcterms:modified>
</cp:coreProperties>
</file>